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Default Extension="wmf" ContentType="image/x-wmf"/>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 name="Лист2" sheetId="2" r:id="rId2"/>
    <sheet name="Лист3" sheetId="3" r:id="rId3"/>
    <sheet name="Лист4" sheetId="4" r:id="rId4"/>
    <sheet name="Лист5" sheetId="5" r:id="rId5"/>
  </sheets>
  <calcPr calcId="125725"/>
</workbook>
</file>

<file path=xl/calcChain.xml><?xml version="1.0" encoding="utf-8"?>
<calcChain xmlns="http://schemas.openxmlformats.org/spreadsheetml/2006/main">
  <c r="F35" i="2"/>
  <c r="F34"/>
  <c r="F29"/>
  <c r="F28"/>
  <c r="F23"/>
  <c r="F22"/>
  <c r="F17"/>
  <c r="F16"/>
  <c r="B35" i="1" l="1"/>
  <c r="B36" s="1"/>
  <c r="B37" s="1"/>
  <c r="B38" s="1"/>
  <c r="B39" s="1"/>
  <c r="B34"/>
</calcChain>
</file>

<file path=xl/sharedStrings.xml><?xml version="1.0" encoding="utf-8"?>
<sst xmlns="http://schemas.openxmlformats.org/spreadsheetml/2006/main" count="1218" uniqueCount="463">
  <si>
    <t>Информация о качестве обслуживания потребителей услуг Муниципальным унитарным предприятием города Абакана "Абаканские электрические сети" за 2021 год</t>
  </si>
  <si>
    <t>1. Общая информация о сетевой организации МУП "АЭС"</t>
  </si>
  <si>
    <t>Категория надежности</t>
  </si>
  <si>
    <t>Уровень напряжения, шт.</t>
  </si>
  <si>
    <t>Всего, шт.</t>
  </si>
  <si>
    <t>Динамика по отношению к году, предшествующему отчетному, %</t>
  </si>
  <si>
    <t>НН</t>
  </si>
  <si>
    <t>СН2</t>
  </si>
  <si>
    <t>ВН</t>
  </si>
  <si>
    <t>Прочие</t>
  </si>
  <si>
    <t>Всего</t>
  </si>
  <si>
    <t>I</t>
  </si>
  <si>
    <t>II</t>
  </si>
  <si>
    <t>III</t>
  </si>
  <si>
    <t>Общее количество, шт.</t>
  </si>
  <si>
    <t>Население</t>
  </si>
  <si>
    <t>№, п/п</t>
  </si>
  <si>
    <t>Данные по точкам поставки</t>
  </si>
  <si>
    <t>Население (физические лица)</t>
  </si>
  <si>
    <t>Прочие (юридические лица)</t>
  </si>
  <si>
    <t>Вводные устройства (ВРУ, ГРЩ) в МКД</t>
  </si>
  <si>
    <t>1.1.</t>
  </si>
  <si>
    <t>1.2.</t>
  </si>
  <si>
    <t>1.2. Количество точек поставки всего и точек поставки, оборудованных приборами учета электрической энергии, с разбивкой: физические (население) лица, юридические (прочие) лица, вводные устройства (вводно-распределительное устройство, главный распределительный щит) в многоквартирные дома, бесхозяйственные объекты электросетевого хозяйства, приборы учета с возможностью дистанционного сбора данных, а также динамика по отношению к году, предшествующему отчетному</t>
  </si>
  <si>
    <t>1.1. Количество потребителей услуг МУП "АЭС" с разбивкой по уровням напряжения, категориям надежности потребителей и типа потребителей (физические (население) или юридические (прочие) лица),а также динамика по отношению к году, предшествующему отчетному</t>
  </si>
  <si>
    <t>в том числе оборудованные ПУ, шт.</t>
  </si>
  <si>
    <t>в том числе ПУ с дистанционным сбором, шт.</t>
  </si>
  <si>
    <t>Бесхозяйствен-ные объекты электросетевого хозяйства</t>
  </si>
  <si>
    <t>1.3. Информация об объектах электросетевого хозяйства сетевой организации: длина воздушных линий (далее - ВЛ) и кабельных линий (далее - КЛ) с разбивкой по уровням напряжения, количество подстанций 110 кВ, 35 кВ, 6(10) кВ в динамике относительно года, предшествующего отчетному, заполняется в произвольной форме.
1.4. Уровень физического износа объектов электросетевого хозяйства сетевой организации с разбивкой по уровням напряжения и по типам оборудования, а также динамика по отношению к году, предшествующему отчетному, заполняется в произвольной форме и выражается в процентах по отношению к нормативному сроку службы объектов.</t>
  </si>
  <si>
    <t>№  пп</t>
  </si>
  <si>
    <t>Наименование</t>
  </si>
  <si>
    <t>2018г.</t>
  </si>
  <si>
    <t>2019г.</t>
  </si>
  <si>
    <t>2020г.</t>
  </si>
  <si>
    <t>2021г.</t>
  </si>
  <si>
    <t>Количество</t>
  </si>
  <si>
    <t>Ед. изм.</t>
  </si>
  <si>
    <t>Износ, %</t>
  </si>
  <si>
    <t>ПС 110/10 кВ</t>
  </si>
  <si>
    <t>шт.</t>
  </si>
  <si>
    <t>ТП-10/0,4 кВ; РП-10 кВ; РТП-10 кВ</t>
  </si>
  <si>
    <t>ВЛ-110 кВ</t>
  </si>
  <si>
    <t>км</t>
  </si>
  <si>
    <t>ВЛ-10 кВ</t>
  </si>
  <si>
    <t>ВЛ-0,4 кВ</t>
  </si>
  <si>
    <t>КЛ-10 кВ</t>
  </si>
  <si>
    <t>КЛ-0,4 кВ</t>
  </si>
  <si>
    <t>2. Информация о качестве услуг по передаче электрической энергии</t>
  </si>
  <si>
    <t>№</t>
  </si>
  <si>
    <t>Показатель</t>
  </si>
  <si>
    <t>Значение показателя, годы</t>
  </si>
  <si>
    <t>Динамика изменения показателя</t>
  </si>
  <si>
    <t>Показатель средней продолжительности прекращений передачи электрической энергии (</t>
  </si>
  <si>
    <t>1.1</t>
  </si>
  <si>
    <t>ВН (110 кВ и выше)</t>
  </si>
  <si>
    <t>1.2</t>
  </si>
  <si>
    <t>СН1 (35 - 60 кВ)</t>
  </si>
  <si>
    <t>1.3</t>
  </si>
  <si>
    <t>СН2 (1 - 20 кВ)</t>
  </si>
  <si>
    <t>1.4</t>
  </si>
  <si>
    <t>НН (до 1 кВ)</t>
  </si>
  <si>
    <t>Показатель средней частоты прекращений передачи электрической энергии (</t>
  </si>
  <si>
    <t>2.1</t>
  </si>
  <si>
    <t>2.2</t>
  </si>
  <si>
    <t>2.3</t>
  </si>
  <si>
    <t>2.4</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</si>
  <si>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t>
  </si>
  <si>
    <t>3.1</t>
  </si>
  <si>
    <t>3.2</t>
  </si>
  <si>
    <t>3.3</t>
  </si>
  <si>
    <t>3.4</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</si>
  <si>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</si>
  <si>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4.1</t>
  </si>
  <si>
    <t>4.2</t>
  </si>
  <si>
    <t>4.3</t>
  </si>
  <si>
    <t>4.4</t>
  </si>
  <si>
    <t>Количество случаев нарушения качества электрической энергии, подтвержденных актами контролирующих организаций и (или) решениями суда, штуки</t>
  </si>
  <si>
    <t>5.1</t>
  </si>
  <si>
    <t>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штуки</t>
  </si>
  <si>
    <t>2.1. Показатели качества услуг по передаче электрической энергии в целом по МУП "АЭС" в 2021 году, а также динамика по отношению к 2020 году</t>
  </si>
  <si>
    <t>2.2. Рейтинг структурных единиц МУП "АЭС" по качеству оказания услуг по передаче электрической энергии, а также по качеству электрической энергии в 2021 году</t>
  </si>
  <si>
    <t>Структурная единица сетевой организации</t>
  </si>
  <si>
    <t xml:space="preserve">Показатель средней продолжительности прекращений передачи электрической энергии, </t>
  </si>
  <si>
    <t xml:space="preserve">Показатель средней частоты прекращений передачи электрической энергии,  </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</si>
  <si>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</si>
  <si>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Показатель качества оказания услуг по передаче электрической энергии (отношение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t>
  </si>
  <si>
    <t>Планируемые мероприятия, направленные на повышение качества оказания услуг по передаче электроэнергии, с указанием сроков</t>
  </si>
  <si>
    <t>СН1</t>
  </si>
  <si>
    <t>n</t>
  </si>
  <si>
    <t>Всего по сетевой организации</t>
  </si>
  <si>
    <t xml:space="preserve">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t>
  </si>
  <si>
    <r>
      <rPr>
        <b/>
        <sz val="12"/>
        <color theme="1"/>
        <rFont val="Times New Roman"/>
        <family val="1"/>
        <charset val="204"/>
      </rPr>
      <t>2.3. Мероприятия, выполненные МУП "АЭС" в целях повышения качества оказания услуг по передаче электрической энергии:</t>
    </r>
    <r>
      <rPr>
        <sz val="12"/>
        <color theme="1"/>
        <rFont val="Times New Roman"/>
        <family val="1"/>
        <charset val="204"/>
      </rPr>
      <t xml:space="preserve">
</t>
    </r>
    <r>
      <rPr>
        <b/>
        <sz val="12"/>
        <color theme="1"/>
        <rFont val="Times New Roman"/>
        <family val="1"/>
        <charset val="204"/>
      </rPr>
      <t>1. Сокращено время обработки обращений потребителей услуг МУП "АЭС", за счет привлечения различных (разнопрофильных) специалистов предприятия, для всестороннего исследования причины обращения  и ее устранения.
2. Время перерыва в электроснабжении потребителей при проведении ремонтных и восстановительных работ на объектах МУП "АЭС" снижено, за счет осуществления электроснабжение данных потребителей от резервных, в том числе и автономных  источников  питания.
3. При проведении ремонтно-восстановительных работ на объектах МУП «АЭС» осуществляется постоянный контроль выполнения персоналом, производящим работы, требований законодательства в области охраны труда.</t>
    </r>
    <r>
      <rPr>
        <sz val="11"/>
        <color theme="1"/>
        <rFont val="Calibri"/>
        <family val="2"/>
        <charset val="204"/>
        <scheme val="minor"/>
      </rPr>
      <t xml:space="preserve">
</t>
    </r>
  </si>
  <si>
    <t>3. Информация о качестве услуг по технологическому присоединению</t>
  </si>
  <si>
    <t>3.2.; 3.3. Мероприятия, выполненные МУП "АЭС"в целях совершенствования деятельности по технологическому присоединению в 2021 году: расширен спектр услуг, оказываемых в Центре обслуживания потребителей; добавлены телефонные номера специалистов для получения консультаций в том числе  по технологическому присоединению; на официальном сайте предприятия публикуется вся необходимая информация о деятельности  по направлению технологического присоединения; реализована возможность подачи заявки через "Личный кабинет" потребителя ( Интернет), где потребитель имеет возможность ознакомиться с основными этапами и датами проведения мероприятий по своей заявке на технологическое присоединение.</t>
  </si>
  <si>
    <t>4. Качество обслуживания</t>
  </si>
  <si>
    <t>4.1. Количество обращений, поступивших в МУП "АЭС" (всего), обращений, содержащих жалобу и (или) обращений, содержащих заявку на оказание услуг, поступивших в МУП "АЭС", а также количество обращений, по которым были заключены договоры об осуществлении технологического присоединения и (или) договоры об оказании услуг по передачи электрической энергии, а также по которым были урегулированы жалобы в отчетном периоде, а также динамика по отношению к году, предшествующему отчетному за 2021 год.</t>
  </si>
  <si>
    <t xml:space="preserve">N </t>
  </si>
  <si>
    <t xml:space="preserve">Категории </t>
  </si>
  <si>
    <t xml:space="preserve">Формы обслуживания </t>
  </si>
  <si>
    <t xml:space="preserve">обращений потребителей </t>
  </si>
  <si>
    <t xml:space="preserve">Очная форма </t>
  </si>
  <si>
    <t xml:space="preserve">Заочная форма с использованием телефонной связи </t>
  </si>
  <si>
    <t>Электронная форма с использованием сети Интернет</t>
  </si>
  <si>
    <t>Письменная форма с использованием почтовой связи</t>
  </si>
  <si>
    <t xml:space="preserve">Прочее </t>
  </si>
  <si>
    <t>Дина-</t>
  </si>
  <si>
    <t xml:space="preserve"> мика изме-</t>
  </si>
  <si>
    <t xml:space="preserve"> нения пока-</t>
  </si>
  <si>
    <t xml:space="preserve"> зателя, %</t>
  </si>
  <si>
    <t>3.4.</t>
  </si>
  <si>
    <t xml:space="preserve">прочее (указать) </t>
  </si>
  <si>
    <t xml:space="preserve">Всего обращений потребителей, в том числе: </t>
  </si>
  <si>
    <t xml:space="preserve">оказание услуг по передаче электрической энергии </t>
  </si>
  <si>
    <t xml:space="preserve">коммерческий учет электрической энергии </t>
  </si>
  <si>
    <t xml:space="preserve">качество обслуживания </t>
  </si>
  <si>
    <t xml:space="preserve">техническое обслуживание электросетевых объектов </t>
  </si>
  <si>
    <t xml:space="preserve">Жалобы </t>
  </si>
  <si>
    <t xml:space="preserve">оказание услуг по передаче электрической энергии, в том числе: </t>
  </si>
  <si>
    <t xml:space="preserve">качество услуг по передаче электрической энергии </t>
  </si>
  <si>
    <t xml:space="preserve">качество электрической энергии </t>
  </si>
  <si>
    <t>осуществление технологического присоединения</t>
  </si>
  <si>
    <t>коммерческий учет электрической энергии</t>
  </si>
  <si>
    <t xml:space="preserve">техническое обслуживание объектов электросетевого хозяйства </t>
  </si>
  <si>
    <t>прочее (указать)</t>
  </si>
  <si>
    <t xml:space="preserve">Заявка на оказание услуг </t>
  </si>
  <si>
    <t xml:space="preserve">по технологическому присоединению </t>
  </si>
  <si>
    <t>на заключение договора на оказание услуг по передаче электрической энергии</t>
  </si>
  <si>
    <t xml:space="preserve">организация коммерческого учета электрической энергии </t>
  </si>
  <si>
    <t>1.3.</t>
  </si>
  <si>
    <t xml:space="preserve">осуществление технологического присоединения </t>
  </si>
  <si>
    <t>1.4.</t>
  </si>
  <si>
    <t>1.5.</t>
  </si>
  <si>
    <t>1.6.</t>
  </si>
  <si>
    <t>2.1.</t>
  </si>
  <si>
    <t>2.1.1.</t>
  </si>
  <si>
    <t>2.1.2.</t>
  </si>
  <si>
    <t>2.2.</t>
  </si>
  <si>
    <t>2.3.</t>
  </si>
  <si>
    <t>2.4.</t>
  </si>
  <si>
    <t>2.5.</t>
  </si>
  <si>
    <t>2.6.</t>
  </si>
  <si>
    <t>3.1.</t>
  </si>
  <si>
    <t>3.2.</t>
  </si>
  <si>
    <t>3.3.</t>
  </si>
  <si>
    <t>+18,2%</t>
  </si>
  <si>
    <t>45</t>
  </si>
  <si>
    <t>+258,2</t>
  </si>
  <si>
    <t>+1023,6%</t>
  </si>
  <si>
    <t>+112,7%</t>
  </si>
  <si>
    <t>+50,0%</t>
  </si>
  <si>
    <t>+648,0%</t>
  </si>
  <si>
    <t>+3,3%</t>
  </si>
  <si>
    <t>+1665,6%</t>
  </si>
  <si>
    <t>+135,6%</t>
  </si>
  <si>
    <t>+100,2%</t>
  </si>
  <si>
    <t>-100,0%</t>
  </si>
  <si>
    <t>100,0%</t>
  </si>
  <si>
    <t>0</t>
  </si>
  <si>
    <t>0%</t>
  </si>
  <si>
    <t>в 62,5 раза</t>
  </si>
  <si>
    <t>+178,9%</t>
  </si>
  <si>
    <t>-34,4%</t>
  </si>
  <si>
    <t>+102,0%</t>
  </si>
  <si>
    <t>-33,3%</t>
  </si>
  <si>
    <t>+14,8%</t>
  </si>
  <si>
    <t>-80,0%</t>
  </si>
  <si>
    <t>+40,0%</t>
  </si>
  <si>
    <t>-25,0%</t>
  </si>
  <si>
    <t>+456,3%</t>
  </si>
  <si>
    <t>+53,5%</t>
  </si>
  <si>
    <t>+156,9%</t>
  </si>
  <si>
    <t>в 50,6 раз</t>
  </si>
  <si>
    <t>393</t>
  </si>
  <si>
    <t>703</t>
  </si>
  <si>
    <t>4.2. Информация о деятельности офисов обслуживания потребителей.</t>
  </si>
  <si>
    <t>Офис обслуживания потребителей</t>
  </si>
  <si>
    <t>Тип офиса</t>
  </si>
  <si>
    <t>Адрес местонахождения</t>
  </si>
  <si>
    <t>Номер телефона, адрес электронной почты</t>
  </si>
  <si>
    <t>Режим работы</t>
  </si>
  <si>
    <t>Предоставляемые услуги</t>
  </si>
  <si>
    <t>Количество потребителей, обратившихся очно в отчетном периоде</t>
  </si>
  <si>
    <t>Среднее время на обслуживание потребителя , мин.</t>
  </si>
  <si>
    <t>Среднее время ожидания потреби- теля в очереди, мин.</t>
  </si>
  <si>
    <t>Количество сторонних организаций на территории офиса обслуживания</t>
  </si>
  <si>
    <t>4</t>
  </si>
  <si>
    <t>МУП «АЭС»</t>
  </si>
  <si>
    <t xml:space="preserve">Центр обслуживания потребителей </t>
  </si>
  <si>
    <t>г. Абакан, ул. Советская, 25</t>
  </si>
  <si>
    <t>8(3902) 29-90-50,</t>
  </si>
  <si>
    <t>Понедельник-пятница                           с 8.00 – 17.00</t>
  </si>
  <si>
    <t>Услуги по очному приёму заявок на технологическое присоединение к электрическим сетям, прием и обработка входящей документации, обработка исходящей документации, прием и обработка обращений граждан. Прием и обработка входящих звонков.</t>
  </si>
  <si>
    <t>8(3902) 29-90-60,</t>
  </si>
  <si>
    <t>Без обеда</t>
  </si>
  <si>
    <t>8(3902) 29-90-61,</t>
  </si>
  <si>
    <t xml:space="preserve"> 8 (3902) 29-90-70</t>
  </si>
  <si>
    <t>8-800-250-3667</t>
  </si>
  <si>
    <t>Услуги по передаче электрической энергии, коммерческого учета</t>
  </si>
  <si>
    <t>mail@mpaes.ru</t>
  </si>
  <si>
    <t>Диспетчер</t>
  </si>
  <si>
    <t>+20,7%</t>
  </si>
  <si>
    <t>+21,5%</t>
  </si>
  <si>
    <t>+34,8%</t>
  </si>
  <si>
    <t>+66,3%</t>
  </si>
  <si>
    <t>+51,8%</t>
  </si>
  <si>
    <t>+26,6%</t>
  </si>
  <si>
    <t>+28,6%</t>
  </si>
  <si>
    <t>4.3. Информация о заочном обслуживании потребителей посредством телефонной связи</t>
  </si>
  <si>
    <t>Единица измерения</t>
  </si>
  <si>
    <t>Перечень номеров телефонов, выделенных для обслуживания потребителей:</t>
  </si>
  <si>
    <t>номер телефона</t>
  </si>
  <si>
    <t>Номер телефона по вопросам энергоснабжения:</t>
  </si>
  <si>
    <t>Номера телефонов центров обработки телефонных вызовов:</t>
  </si>
  <si>
    <t>Общее число телефонных вызовов от потребителей по выделенным номерам телефонов</t>
  </si>
  <si>
    <t>единицы</t>
  </si>
  <si>
    <t>Общее число телефонных вызовов от потребителей, на которые ответил оператор сетевой организации</t>
  </si>
  <si>
    <t>Общее число телефонных вызовов от потребителей, обработанных автоматически системой интерактивного голосового меню</t>
  </si>
  <si>
    <t>Среднее время ожидания ответа потребителем при телефонном вызове на выделенные номера телефонов за текущий период</t>
  </si>
  <si>
    <t>мин.</t>
  </si>
  <si>
    <t>Среднее время обработки телефонного вызова от потребителя на выделенные номера телефонов за текущий период</t>
  </si>
  <si>
    <t>8-800-250-3667,
(3902)29-90-20,         (3902)22-36-67</t>
  </si>
  <si>
    <t>(3902)29-25-60,          (3902)29-25-61,          (3902)29-25-70,         (3902)29-25-50</t>
  </si>
  <si>
    <t>3.4. Сведения о качестве услуг по технологическому присоединению к электрическим сетям МУП "АЭС"</t>
  </si>
  <si>
    <t>4.4. Наибольшее количество обращений за 2021 год  поступило при очном присутствии граждан (Всего 6461 обращений),  наибольшее количество обращений, содержащих жалобу,поступило при очном присутствии граждан (101 обращение), наибольшее количество обращений, поступило при очных обращениях граждан содержащих заявку на технологическое присоединение (1264 заявок) на оказание услуг (4549 обращений).</t>
  </si>
  <si>
    <r>
      <rPr>
        <b/>
        <sz val="12"/>
        <color theme="1"/>
        <rFont val="Times New Roman"/>
        <family val="1"/>
        <charset val="204"/>
      </rPr>
      <t>4.5. МУП "АЭС"  в 2021 году не оказывало дополнительных услуг потребителям, помимо услуг, указанных в Единых стандартах качества обслуживания сетевыми организациями потребителей сетевых организаций.</t>
    </r>
    <r>
      <rPr>
        <sz val="12"/>
        <color theme="1"/>
        <rFont val="Times New Roman"/>
        <family val="1"/>
        <charset val="204"/>
      </rPr>
      <t xml:space="preserve">
</t>
    </r>
  </si>
  <si>
    <t>4.6. Мероприятия, проводимые МУП "АЭС", направленные на работу с социально уязвимыми группами населения</t>
  </si>
  <si>
    <t>№ п/п</t>
  </si>
  <si>
    <t>Социально уязвимая группа</t>
  </si>
  <si>
    <t>Мероприятия</t>
  </si>
  <si>
    <t>Комментарии</t>
  </si>
  <si>
    <t>Инвалиды</t>
  </si>
  <si>
    <t>Пенсионеры</t>
  </si>
  <si>
    <t>Выделение в счет квоты трех рабочих мест для трудоустройства инвалидов в соответствии с ФЗ от 24.11.1995 года № 181-ФЗ «О социальной защите инвалидов в РФ»; Законом Республики Хакасия от 01.07.2011 № 61 «О квотировании рабочих мест для инвалидов в Республике Хакасия» и приказом Госкомзанятости Хакасии от 30.12.2015 г. № 123 пр «Об установлении минимального количества специальных рабочих мест для трудоустройства инвалидов»; приказом Министерства труда и социальной защиты Республики Хакасия от 29.12.2020 №506д «Об установлении квоты для приема на работу инвалидов и минимального количества специальных рабочих мест для инвалидов на 2021 год».</t>
  </si>
  <si>
    <t>В 2021 году были выделены три рабочих места для инвалидов по следующим должностям: дворник; электромонтер по обслуживанию подстанций; водитель автомобиля.</t>
  </si>
  <si>
    <t>Оказание материальной помощи пенсионерам – бывшим работникам предприятия МУП города Абакана «Абаканские электрические сети»</t>
  </si>
  <si>
    <t>Оказание материальной помощи пенсионерам, бывшим работникам предприятия,  приурочены ко Дню пожилого человека, ко Дню энергетика.</t>
  </si>
  <si>
    <t xml:space="preserve">4.7. Результаты опросов потребителей, проводимых МУП "АЭС",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t>
  </si>
  <si>
    <t>4.8. В целях повышения качества обслуживания потребителей в 2021 году: проводился анализ потребностей и ожиданий клиентов посредством обработки обращений потребителей; проводилась оценка степени удовлетворенности качеством услуг и обслуживания; осуществлялся мониторинг и контроль над обслуживанием потребителей, в том числе за исполнением решений, принятых по жалобам и обращениям клиентов; произошло сокращение сроков обработки и выполнения необходимых мероприятий по обращениям заявителей; организованы стенды с образцами заполненных заявок на выполнение услуг в Центре обслуживания потребителей.</t>
  </si>
  <si>
    <t>4.9. Информация по обращениям потребителей, принятым при личных обращениях граждан, посредством почтовой связи и через Интернет-приемную:</t>
  </si>
  <si>
    <t>Идентификационный номер обращения</t>
  </si>
  <si>
    <t xml:space="preserve">Дата обращения </t>
  </si>
  <si>
    <t xml:space="preserve">Время обращения   </t>
  </si>
  <si>
    <t xml:space="preserve">Форма обращения </t>
  </si>
  <si>
    <t xml:space="preserve">Обращения </t>
  </si>
  <si>
    <t xml:space="preserve">Обращения потребителей, содержащие жалобу </t>
  </si>
  <si>
    <t xml:space="preserve">Обращения потребителей, содержащие заявку на оказание услуг </t>
  </si>
  <si>
    <t xml:space="preserve">Факт получения потребителем ответа </t>
  </si>
  <si>
    <t xml:space="preserve">Мероприятия по результатам обращения </t>
  </si>
  <si>
    <t xml:space="preserve">Очное обращение </t>
  </si>
  <si>
    <t>Заочное обращение посредством телефоной связи</t>
  </si>
  <si>
    <t>Заочное обращение посредством сети Интернет</t>
  </si>
  <si>
    <t>Письменное обращение посредством почтовой связи</t>
  </si>
  <si>
    <t xml:space="preserve">Оказание услуг по передаче электрической энергии </t>
  </si>
  <si>
    <t>Осуществление технологического присоединения</t>
  </si>
  <si>
    <t xml:space="preserve">Коммерческий учет электрической энергии </t>
  </si>
  <si>
    <t xml:space="preserve">Качество обслуживания потребителей </t>
  </si>
  <si>
    <t xml:space="preserve">Качество услуг по передаче электрической энергии </t>
  </si>
  <si>
    <t xml:space="preserve">Качество электрической энергии </t>
  </si>
  <si>
    <t xml:space="preserve">Осуществление технологического присоединения </t>
  </si>
  <si>
    <t xml:space="preserve">Техническое обслуживание электросетевых объектов </t>
  </si>
  <si>
    <t xml:space="preserve">По технологическому присоединению </t>
  </si>
  <si>
    <t>Заключение договора на оказание услуг по передаче электроэнергии</t>
  </si>
  <si>
    <t xml:space="preserve">Организация коммерческого учета электрэнергии </t>
  </si>
  <si>
    <t>Заявителем был получен исчерпывающий ответ в установленные сроки</t>
  </si>
  <si>
    <t xml:space="preserve">Заявителем был получен исчерпывающий ответ с нарушением сроков </t>
  </si>
  <si>
    <t xml:space="preserve">Обращение оставлено без ответа </t>
  </si>
  <si>
    <t xml:space="preserve">Выполненные мероприятия по результатам обращения </t>
  </si>
  <si>
    <t xml:space="preserve">Планируемые мероприятия по результатам обращения </t>
  </si>
  <si>
    <t>Д-1</t>
  </si>
  <si>
    <t>+</t>
  </si>
  <si>
    <t>Произведена выездная проверка, составлен акт</t>
  </si>
  <si>
    <t>П-2</t>
  </si>
  <si>
    <t>Предоставлен ответ</t>
  </si>
  <si>
    <t>К-3</t>
  </si>
  <si>
    <t>Л-4</t>
  </si>
  <si>
    <t>К-5</t>
  </si>
  <si>
    <t>Произведена переустановка опоры, предоставлен ответ</t>
  </si>
  <si>
    <t>М-6</t>
  </si>
  <si>
    <t>М-7</t>
  </si>
  <si>
    <t>Д-8</t>
  </si>
  <si>
    <t>В-9</t>
  </si>
  <si>
    <t>К-10</t>
  </si>
  <si>
    <t>Повторно произведен выез и фиксация показаний, редоставлен ответ</t>
  </si>
  <si>
    <t>Г-11</t>
  </si>
  <si>
    <t>ПУ установлен, Предоставлен ответ.</t>
  </si>
  <si>
    <t>Г-12</t>
  </si>
  <si>
    <t>Произведен выезд, изолятор закреплен</t>
  </si>
  <si>
    <t>К-13</t>
  </si>
  <si>
    <t>С-14</t>
  </si>
  <si>
    <t>С-20</t>
  </si>
  <si>
    <t>Предоставлен ответ.</t>
  </si>
  <si>
    <t>М-21</t>
  </si>
  <si>
    <t>С-22</t>
  </si>
  <si>
    <t>К-23</t>
  </si>
  <si>
    <t>П-24</t>
  </si>
  <si>
    <t>Е-25</t>
  </si>
  <si>
    <t>Т-26</t>
  </si>
  <si>
    <t>П-27</t>
  </si>
  <si>
    <t>А-28</t>
  </si>
  <si>
    <t>предоставлен ответ</t>
  </si>
  <si>
    <t>Я-29</t>
  </si>
  <si>
    <t>О-30</t>
  </si>
  <si>
    <t>М-31</t>
  </si>
  <si>
    <t>Произведена проверка инспектором, предоставлен ответ</t>
  </si>
  <si>
    <t>П-32</t>
  </si>
  <si>
    <t>Произведено обследование деревьев, предоставлен ответ</t>
  </si>
  <si>
    <t>Р-33</t>
  </si>
  <si>
    <t>С-34</t>
  </si>
  <si>
    <t>Ж-35</t>
  </si>
  <si>
    <t>А-36</t>
  </si>
  <si>
    <t>Опора выправлена, Предоставлен ответ</t>
  </si>
  <si>
    <t>Г-37</t>
  </si>
  <si>
    <t>Т-38</t>
  </si>
  <si>
    <t>К-39</t>
  </si>
  <si>
    <t>Произведен выез, заменен П/У, предоставлен ответ</t>
  </si>
  <si>
    <t>П-41</t>
  </si>
  <si>
    <t>Н-42</t>
  </si>
  <si>
    <t>Замечания ус транены, предоставлен ответ</t>
  </si>
  <si>
    <t>З-43</t>
  </si>
  <si>
    <t>Н-44</t>
  </si>
  <si>
    <t>Ж-45</t>
  </si>
  <si>
    <t>К-46</t>
  </si>
  <si>
    <t>Г-47</t>
  </si>
  <si>
    <t>Б-48</t>
  </si>
  <si>
    <t>Произведена обрезка деревьев, предоставлен в ответ.</t>
  </si>
  <si>
    <t>Х-49</t>
  </si>
  <si>
    <t>Зпланирована обрезка на 26.07.2021</t>
  </si>
  <si>
    <t>Г-50</t>
  </si>
  <si>
    <t>Опора перенесена, предоставлен ответ</t>
  </si>
  <si>
    <t>Р-51</t>
  </si>
  <si>
    <t>Г-52</t>
  </si>
  <si>
    <t>С-53</t>
  </si>
  <si>
    <t>23,07,2021</t>
  </si>
  <si>
    <t>Работа выполнена, предоставлен ответ</t>
  </si>
  <si>
    <t>Х-54</t>
  </si>
  <si>
    <t>Зпланирована обрезка на 23.08.2021</t>
  </si>
  <si>
    <t>Б-55</t>
  </si>
  <si>
    <t>Б-56</t>
  </si>
  <si>
    <t>Б-57</t>
  </si>
  <si>
    <t>Ф-58</t>
  </si>
  <si>
    <t>Электроопоры будут установлены 20.08.2021</t>
  </si>
  <si>
    <t>С-59</t>
  </si>
  <si>
    <t>Работа включена в план работ на 01.09.201</t>
  </si>
  <si>
    <t>К-60</t>
  </si>
  <si>
    <t>Провисание кабеля устранено, предоставлен ответ</t>
  </si>
  <si>
    <t>Б-61</t>
  </si>
  <si>
    <t>Б-62</t>
  </si>
  <si>
    <t>Б-63</t>
  </si>
  <si>
    <t>Проверка ПУ проведена, предоставлен ответ</t>
  </si>
  <si>
    <t>П-64</t>
  </si>
  <si>
    <t>С-65</t>
  </si>
  <si>
    <t>Ш-66</t>
  </si>
  <si>
    <t>О-67</t>
  </si>
  <si>
    <t>Выполнены мероприятия для повышения качесива уровня напряжения, предоставлен ответ</t>
  </si>
  <si>
    <t>Ф-68</t>
  </si>
  <si>
    <t>Л-69</t>
  </si>
  <si>
    <t>Ш-70</t>
  </si>
  <si>
    <t>Ф-71</t>
  </si>
  <si>
    <t>Г-72</t>
  </si>
  <si>
    <t>Произведены работы по проверке ПУ, копия Акта направлена в ООО "Абаканэнергосбыт",предоставлен ответ</t>
  </si>
  <si>
    <t>Я-73</t>
  </si>
  <si>
    <t>Выполнена проверка качества электроснабжения, выявлена неисправность контактного соединения, неисправность устранена, предоставлен ответ</t>
  </si>
  <si>
    <t>Т-74</t>
  </si>
  <si>
    <t>Натяжка произведена, предоставлен ответ</t>
  </si>
  <si>
    <t>С-75</t>
  </si>
  <si>
    <t>С-76</t>
  </si>
  <si>
    <t>С-77</t>
  </si>
  <si>
    <t>Б-78</t>
  </si>
  <si>
    <t>К-79</t>
  </si>
  <si>
    <t>Б-80</t>
  </si>
  <si>
    <t>Б-81</t>
  </si>
  <si>
    <t>Проведен осмотр, предоставлен ответ</t>
  </si>
  <si>
    <t>С-82</t>
  </si>
  <si>
    <t>Л-83</t>
  </si>
  <si>
    <t>Работы по установке опоры будут выполнены в срок до 21.12.2021</t>
  </si>
  <si>
    <t>К-84</t>
  </si>
  <si>
    <t>Произведены замеры напряжения. Предоставлен ответ</t>
  </si>
  <si>
    <t>М-85</t>
  </si>
  <si>
    <t>М-86</t>
  </si>
  <si>
    <t>Восстановлена работоспособность электропривода, получент ответ.</t>
  </si>
  <si>
    <t>О-87</t>
  </si>
  <si>
    <t>Замена ПУ произведена, предоставлен ответ</t>
  </si>
  <si>
    <t>Б-88</t>
  </si>
  <si>
    <t>Опломбировка ПУ произведена, предоставлен ответ.</t>
  </si>
  <si>
    <t>Е-89</t>
  </si>
  <si>
    <t>2911.2021</t>
  </si>
  <si>
    <t>М-90</t>
  </si>
  <si>
    <t>Н-91</t>
  </si>
  <si>
    <t>Г-92</t>
  </si>
  <si>
    <t>М-93</t>
  </si>
  <si>
    <t>М-94</t>
  </si>
  <si>
    <t>Опора демонтирована, предоставлен ответ</t>
  </si>
  <si>
    <t>Р-95</t>
  </si>
  <si>
    <t>Р-96</t>
  </si>
  <si>
    <t>Н-97</t>
  </si>
  <si>
    <t>Б-98</t>
  </si>
  <si>
    <t>А-99</t>
  </si>
  <si>
    <t>Прибор учета запрограммирован, предоставлен ответ</t>
  </si>
  <si>
    <t>М-100</t>
  </si>
  <si>
    <t>Работа по разделению ввода выполнена, предоставлен ответ</t>
  </si>
  <si>
    <t>Н-101</t>
  </si>
  <si>
    <t>Интернет-1</t>
  </si>
  <si>
    <t>Интернет-2</t>
  </si>
  <si>
    <t>Интернет-3</t>
  </si>
  <si>
    <t>Интернет-4</t>
  </si>
  <si>
    <t>Интернет-5</t>
  </si>
  <si>
    <t>Интернет-6</t>
  </si>
  <si>
    <t>Интернет-7</t>
  </si>
  <si>
    <t>Вывезены ветви деревьев, предоставлен ответ.</t>
  </si>
  <si>
    <t>Интернет-8</t>
  </si>
  <si>
    <t>Интернет-9</t>
  </si>
  <si>
    <t>Произведено обследование дерева, предоставлен ответ.</t>
  </si>
  <si>
    <t>Интернет-10</t>
  </si>
  <si>
    <t>Интернет-11</t>
  </si>
  <si>
    <t>Интернет-12</t>
  </si>
  <si>
    <t>Интернет-13</t>
  </si>
  <si>
    <t>Интернет-14</t>
  </si>
  <si>
    <t>Интернет-15</t>
  </si>
  <si>
    <t>Интернет-16</t>
  </si>
  <si>
    <t>Интернет-17</t>
  </si>
  <si>
    <t>Интернет-18</t>
  </si>
  <si>
    <t>Интернет-19</t>
  </si>
  <si>
    <t>Интернет-20</t>
  </si>
  <si>
    <t>Интернет-21</t>
  </si>
  <si>
    <t>Интернет-22</t>
  </si>
  <si>
    <t>Интернет-23</t>
  </si>
  <si>
    <t>Интернет-24</t>
  </si>
  <si>
    <t>Интернет-25</t>
  </si>
  <si>
    <t>Интернет-26</t>
  </si>
  <si>
    <t>Интернет-27</t>
  </si>
  <si>
    <t>Интернет-28</t>
  </si>
  <si>
    <t>Предоставлен ответ. Произведена распломбировка приборов учета для их замены. Составлены соответствующие акты.</t>
  </si>
  <si>
    <t>Интернет-29</t>
  </si>
  <si>
    <t>Предоставлен ответ, произведен осмотр электроустановок</t>
  </si>
  <si>
    <t>Интернет-30</t>
  </si>
  <si>
    <t xml:space="preserve">3.1. 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в отчетном периоде представлена на официальном сайте МУП "АЭС" в разделе "Потребителям" - "Технологическое присоединение" - "Сведения о наличии мощности, свободной для технологического присоединения"  (https://xn--80axjj3d.xn--p1ai/ras_info/11-b-ob-osnovnykh-potrebitelskikh-kharakteristikakh-reguliruemykh-tovarov-rabot-uslug-subektov-estes/). </t>
  </si>
  <si>
    <t xml:space="preserve">Показатель </t>
  </si>
  <si>
    <t xml:space="preserve">Категория присоединения потребителей услуг по передаче электрической энергии в разбивке по мощности, в динамике по годам </t>
  </si>
  <si>
    <t xml:space="preserve">до 15 кВт включительно </t>
  </si>
  <si>
    <t xml:space="preserve">свыше 15 кВт и до 150 кВт включительно </t>
  </si>
  <si>
    <t>свыше 150 кВт и менее 670 кВт</t>
  </si>
  <si>
    <t xml:space="preserve">не менее 670 кВт </t>
  </si>
  <si>
    <t xml:space="preserve">объекты по производству электрической энергии </t>
  </si>
  <si>
    <t xml:space="preserve"> зате-</t>
  </si>
  <si>
    <t xml:space="preserve"> ля, % </t>
  </si>
  <si>
    <t xml:space="preserve">Число заявок на технологическое присоединение, поданных заявителями, штуки </t>
  </si>
  <si>
    <t>-</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</si>
  <si>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 </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</si>
  <si>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 </t>
  </si>
  <si>
    <t xml:space="preserve">по вине сетевой организации </t>
  </si>
  <si>
    <t xml:space="preserve">по вине сторонних лиц </t>
  </si>
  <si>
    <t xml:space="preserve">Средняя продолжительность подготовки и направления проекта договора об осуществлении технологического присоединения к электрическим сетям, дней </t>
  </si>
  <si>
    <t>Число заключенных договоров об осуществлении технологического присоединения к электрическим сетям, штуки</t>
  </si>
  <si>
    <t xml:space="preserve">Число исполненных договоров об осуществлении технологического присоединения к электрическим сетям, штуки </t>
  </si>
  <si>
    <t xml:space="preserve">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 </t>
  </si>
  <si>
    <t>7.1.</t>
  </si>
  <si>
    <t>по вине сетевой организации</t>
  </si>
  <si>
    <t>7.2.</t>
  </si>
  <si>
    <t>по вине заявителя</t>
  </si>
  <si>
    <t xml:space="preserve">Средняя продолжительность исполнения договоров об осуществлении технологического присоединения к электрическим сетям, дней </t>
  </si>
  <si>
    <t>3.5. Стоимость технологического присоединения к электрическим сетям МУП "АЭС"</t>
  </si>
  <si>
    <t xml:space="preserve">ВСЕГО  </t>
  </si>
  <si>
    <t>На официальном сайте МУП "Абаканские электрические сети " в сети Интернет размещен калькулятор строимости технологического присоединения, который позволяет автоматически рассчитывать стоимость технологического присоединения при вводе параметров, предусмотренных настоящим пунктом.</t>
  </si>
</sst>
</file>

<file path=xl/styles.xml><?xml version="1.0" encoding="utf-8"?>
<styleSheet xmlns="http://schemas.openxmlformats.org/spreadsheetml/2006/main">
  <numFmts count="1">
    <numFmt numFmtId="164" formatCode="0.0%"/>
  </numFmts>
  <fonts count="18">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12"/>
      <color theme="1"/>
      <name val="Times New Roman"/>
      <family val="1"/>
      <charset val="204"/>
    </font>
    <font>
      <b/>
      <i/>
      <sz val="12"/>
      <color theme="1"/>
      <name val="Times New Roman"/>
      <family val="1"/>
      <charset val="204"/>
    </font>
    <font>
      <b/>
      <sz val="12"/>
      <name val="Times New Roman"/>
      <family val="1"/>
      <charset val="204"/>
    </font>
    <font>
      <sz val="11"/>
      <name val="Times New Roman"/>
      <family val="1"/>
      <charset val="204"/>
    </font>
    <font>
      <sz val="12"/>
      <color indexed="8"/>
      <name val="Times New Roman"/>
      <family val="1"/>
      <charset val="204"/>
    </font>
    <font>
      <b/>
      <sz val="12"/>
      <color indexed="8"/>
      <name val="Times New Roman"/>
      <family val="1"/>
      <charset val="204"/>
    </font>
    <font>
      <sz val="10"/>
      <color theme="1"/>
      <name val="Times New Roman"/>
      <family val="1"/>
      <charset val="204"/>
    </font>
    <font>
      <b/>
      <sz val="8"/>
      <color theme="1"/>
      <name val="Times New Roman"/>
      <family val="1"/>
      <charset val="204"/>
    </font>
    <font>
      <sz val="9"/>
      <color theme="1"/>
      <name val="Times New Roman"/>
      <family val="1"/>
      <charset val="204"/>
    </font>
    <font>
      <sz val="8"/>
      <color theme="1"/>
      <name val="Times New Roman"/>
      <family val="1"/>
      <charset val="204"/>
    </font>
    <font>
      <sz val="8"/>
      <color theme="1"/>
      <name val="Calibri"/>
      <family val="2"/>
      <charset val="204"/>
    </font>
    <font>
      <b/>
      <sz val="10"/>
      <color theme="1"/>
      <name val="Times New Roman"/>
      <family val="1"/>
      <charset val="204"/>
    </font>
    <font>
      <b/>
      <sz val="10"/>
      <color theme="1"/>
      <name val="Calibri"/>
      <family val="2"/>
      <charset val="204"/>
      <scheme val="minor"/>
    </font>
  </fonts>
  <fills count="2">
    <fill>
      <patternFill patternType="none"/>
    </fill>
    <fill>
      <patternFill patternType="gray125"/>
    </fill>
  </fills>
  <borders count="62">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8"/>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8"/>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1">
    <xf numFmtId="0" fontId="0" fillId="0" borderId="0"/>
  </cellStyleXfs>
  <cellXfs count="332">
    <xf numFmtId="0" fontId="0" fillId="0" borderId="0" xfId="0"/>
    <xf numFmtId="0" fontId="5" fillId="0" borderId="0" xfId="0" applyFont="1"/>
    <xf numFmtId="0" fontId="5" fillId="0" borderId="0" xfId="0" applyFont="1" applyAlignment="1">
      <alignment horizontal="left" vertical="top"/>
    </xf>
    <xf numFmtId="0" fontId="5" fillId="0" borderId="0" xfId="0" applyFont="1" applyAlignment="1">
      <alignment horizontal="left" vertical="center"/>
    </xf>
    <xf numFmtId="0" fontId="2" fillId="0" borderId="1" xfId="0" applyFont="1" applyBorder="1" applyAlignment="1">
      <alignment vertical="center"/>
    </xf>
    <xf numFmtId="0" fontId="6" fillId="0" borderId="1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6" xfId="0" applyFont="1" applyFill="1" applyBorder="1" applyAlignment="1">
      <alignment horizontal="center" vertical="center"/>
    </xf>
    <xf numFmtId="0" fontId="5" fillId="0" borderId="2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15"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1" xfId="0" applyFont="1" applyFill="1" applyBorder="1" applyAlignment="1">
      <alignment horizontal="center" vertical="center"/>
    </xf>
    <xf numFmtId="0" fontId="5" fillId="0" borderId="31"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7" xfId="0" applyFont="1" applyFill="1" applyBorder="1" applyAlignment="1">
      <alignment horizontal="left" vertical="center" wrapText="1"/>
    </xf>
    <xf numFmtId="0" fontId="3" fillId="0" borderId="37" xfId="0" applyFont="1" applyFill="1" applyBorder="1" applyAlignment="1">
      <alignment horizontal="center" vertical="center"/>
    </xf>
    <xf numFmtId="0" fontId="3" fillId="0" borderId="20" xfId="0" applyFont="1" applyFill="1" applyBorder="1" applyAlignment="1">
      <alignment horizontal="center" vertical="center"/>
    </xf>
    <xf numFmtId="0" fontId="1" fillId="0" borderId="47" xfId="0" applyFont="1" applyFill="1" applyBorder="1" applyAlignment="1">
      <alignment horizontal="center" vertical="top" wrapText="1"/>
    </xf>
    <xf numFmtId="0" fontId="3" fillId="0" borderId="47" xfId="0" applyFont="1" applyFill="1" applyBorder="1" applyAlignment="1">
      <alignment horizontal="center" vertical="top" wrapText="1"/>
    </xf>
    <xf numFmtId="49" fontId="3" fillId="0" borderId="16"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0" fontId="3" fillId="0" borderId="11" xfId="0" applyFont="1" applyFill="1" applyBorder="1" applyAlignment="1">
      <alignment horizontal="left" vertical="top" wrapText="1"/>
    </xf>
    <xf numFmtId="0" fontId="3" fillId="0" borderId="47" xfId="0" applyFont="1" applyFill="1" applyBorder="1" applyAlignment="1">
      <alignment horizontal="left" vertical="top" wrapText="1"/>
    </xf>
    <xf numFmtId="0" fontId="3" fillId="0" borderId="47" xfId="0" applyFont="1" applyFill="1" applyBorder="1" applyAlignment="1">
      <alignment horizontal="justify" vertical="top" wrapText="1"/>
    </xf>
    <xf numFmtId="0" fontId="5" fillId="0" borderId="37"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11" fillId="0" borderId="39" xfId="0" applyFont="1" applyFill="1" applyBorder="1"/>
    <xf numFmtId="0" fontId="11" fillId="0" borderId="55" xfId="0" applyFont="1" applyFill="1" applyBorder="1"/>
    <xf numFmtId="0" fontId="2" fillId="0" borderId="39" xfId="0" applyFont="1" applyFill="1" applyBorder="1" applyAlignment="1">
      <alignment horizontal="center" vertical="center"/>
    </xf>
    <xf numFmtId="0" fontId="3" fillId="0" borderId="54" xfId="0" applyFont="1" applyFill="1" applyBorder="1" applyAlignment="1">
      <alignment horizontal="center" vertical="center"/>
    </xf>
    <xf numFmtId="0" fontId="2" fillId="0" borderId="39" xfId="0" applyFont="1" applyFill="1" applyBorder="1" applyAlignment="1">
      <alignment vertical="top" wrapText="1"/>
    </xf>
    <xf numFmtId="0" fontId="2" fillId="0" borderId="55"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55" xfId="0" applyFont="1" applyFill="1" applyBorder="1" applyAlignment="1">
      <alignment horizontal="center" vertical="center"/>
    </xf>
    <xf numFmtId="0" fontId="3" fillId="0" borderId="37" xfId="0" applyFont="1" applyFill="1" applyBorder="1" applyAlignment="1">
      <alignment horizontal="center" vertical="center" wrapText="1"/>
    </xf>
    <xf numFmtId="0" fontId="3" fillId="0" borderId="13" xfId="0" applyFont="1" applyFill="1" applyBorder="1" applyAlignment="1">
      <alignment horizontal="center" vertical="top" wrapText="1"/>
    </xf>
    <xf numFmtId="0" fontId="3" fillId="0" borderId="37" xfId="0" applyFont="1" applyFill="1" applyBorder="1" applyAlignment="1">
      <alignment horizontal="left" vertical="top" wrapText="1"/>
    </xf>
    <xf numFmtId="0" fontId="10" fillId="0" borderId="37"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9" xfId="0" applyFont="1" applyFill="1" applyBorder="1" applyAlignment="1">
      <alignment horizontal="center" vertical="center"/>
    </xf>
    <xf numFmtId="0" fontId="9" fillId="0" borderId="37" xfId="0" applyFont="1" applyFill="1" applyBorder="1"/>
    <xf numFmtId="0" fontId="9" fillId="0" borderId="37" xfId="0" applyFont="1" applyFill="1" applyBorder="1" applyAlignment="1">
      <alignment wrapText="1"/>
    </xf>
    <xf numFmtId="0" fontId="9" fillId="0" borderId="7" xfId="0" applyFont="1" applyFill="1" applyBorder="1"/>
    <xf numFmtId="0" fontId="9" fillId="0" borderId="41"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5" xfId="0" applyFont="1" applyFill="1" applyBorder="1" applyAlignment="1">
      <alignment horizontal="center" vertical="center"/>
    </xf>
    <xf numFmtId="0" fontId="5" fillId="0" borderId="0" xfId="0" applyFont="1" applyAlignment="1">
      <alignment horizontal="left"/>
    </xf>
    <xf numFmtId="0" fontId="5" fillId="0" borderId="16" xfId="0" applyFont="1" applyBorder="1" applyAlignment="1">
      <alignment horizontal="left" vertical="top" wrapText="1" indent="1"/>
    </xf>
    <xf numFmtId="0" fontId="3" fillId="0" borderId="11"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58" xfId="0" applyFont="1" applyBorder="1" applyAlignment="1">
      <alignment horizontal="center" vertical="top" wrapText="1"/>
    </xf>
    <xf numFmtId="0" fontId="5" fillId="0" borderId="47" xfId="0" applyFont="1" applyBorder="1" applyAlignment="1">
      <alignment horizontal="center" vertical="top" wrapText="1"/>
    </xf>
    <xf numFmtId="0" fontId="5" fillId="0" borderId="16" xfId="0" applyFont="1" applyBorder="1" applyAlignment="1">
      <alignment horizontal="center" vertical="top" wrapText="1"/>
    </xf>
    <xf numFmtId="49" fontId="5" fillId="0" borderId="47" xfId="0" applyNumberFormat="1" applyFont="1" applyBorder="1" applyAlignment="1">
      <alignment horizontal="center" vertical="top" wrapText="1"/>
    </xf>
    <xf numFmtId="9" fontId="5" fillId="0" borderId="47" xfId="0" applyNumberFormat="1" applyFont="1" applyBorder="1" applyAlignment="1">
      <alignment horizontal="center" vertical="top" wrapText="1"/>
    </xf>
    <xf numFmtId="164" fontId="5" fillId="0" borderId="47" xfId="0" applyNumberFormat="1" applyFont="1" applyBorder="1" applyAlignment="1">
      <alignment horizontal="center" vertical="top" wrapText="1"/>
    </xf>
    <xf numFmtId="16" fontId="5" fillId="0" borderId="16" xfId="0" applyNumberFormat="1" applyFont="1" applyFill="1" applyBorder="1" applyAlignment="1">
      <alignment horizontal="center" vertical="top" wrapText="1"/>
    </xf>
    <xf numFmtId="2" fontId="5" fillId="0" borderId="47" xfId="0" applyNumberFormat="1" applyFont="1" applyFill="1" applyBorder="1" applyAlignment="1">
      <alignment horizontal="center" vertical="top" wrapText="1"/>
    </xf>
    <xf numFmtId="0" fontId="5" fillId="0" borderId="2" xfId="0" applyFont="1" applyBorder="1" applyAlignment="1">
      <alignment horizontal="center" vertical="top" wrapText="1"/>
    </xf>
    <xf numFmtId="49" fontId="5" fillId="0" borderId="47" xfId="0" applyNumberFormat="1" applyFont="1" applyFill="1" applyBorder="1" applyAlignment="1">
      <alignment horizontal="center" vertical="top" wrapText="1"/>
    </xf>
    <xf numFmtId="0" fontId="5" fillId="0" borderId="16" xfId="0" applyFont="1" applyFill="1" applyBorder="1" applyAlignment="1">
      <alignment horizontal="center" vertical="top" wrapText="1"/>
    </xf>
    <xf numFmtId="0" fontId="5" fillId="0" borderId="47" xfId="0"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0" fontId="5" fillId="0" borderId="37" xfId="0" applyFont="1" applyFill="1" applyBorder="1" applyAlignment="1">
      <alignment horizontal="center" vertical="top" wrapText="1"/>
    </xf>
    <xf numFmtId="0" fontId="11" fillId="0" borderId="14" xfId="0" applyFont="1" applyFill="1" applyBorder="1" applyAlignment="1">
      <alignment horizontal="center" vertical="top" wrapText="1"/>
    </xf>
    <xf numFmtId="0" fontId="5" fillId="0" borderId="7" xfId="0" applyFont="1" applyFill="1" applyBorder="1" applyAlignment="1">
      <alignment horizontal="center" vertical="top" wrapText="1"/>
    </xf>
    <xf numFmtId="0" fontId="11" fillId="0" borderId="18" xfId="0" applyFont="1" applyFill="1" applyBorder="1" applyAlignment="1">
      <alignment horizontal="center" vertical="top" wrapText="1"/>
    </xf>
    <xf numFmtId="0" fontId="5" fillId="0" borderId="13" xfId="0" applyFont="1" applyFill="1" applyBorder="1" applyAlignment="1">
      <alignment horizontal="center" vertical="top" wrapText="1"/>
    </xf>
    <xf numFmtId="0" fontId="11" fillId="0" borderId="37" xfId="0" applyFont="1" applyFill="1" applyBorder="1" applyAlignment="1">
      <alignment horizontal="center" vertical="top" wrapText="1"/>
    </xf>
    <xf numFmtId="0" fontId="11" fillId="0" borderId="13" xfId="0" applyFont="1" applyFill="1" applyBorder="1" applyAlignment="1">
      <alignment horizontal="center" vertical="top" wrapText="1"/>
    </xf>
    <xf numFmtId="0" fontId="1" fillId="0" borderId="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37" xfId="0" applyFont="1" applyFill="1" applyBorder="1" applyAlignment="1">
      <alignment horizontal="center" vertical="center"/>
    </xf>
    <xf numFmtId="49" fontId="8" fillId="0" borderId="13" xfId="0" applyNumberFormat="1" applyFont="1" applyFill="1" applyBorder="1" applyAlignment="1">
      <alignment horizontal="center" vertical="center" wrapText="1"/>
    </xf>
    <xf numFmtId="49" fontId="8" fillId="0" borderId="37" xfId="0" applyNumberFormat="1"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8" xfId="0" applyFont="1" applyFill="1" applyBorder="1" applyAlignment="1">
      <alignment horizontal="center" vertical="center" wrapText="1"/>
    </xf>
    <xf numFmtId="0" fontId="5" fillId="0" borderId="10" xfId="0" applyFont="1" applyFill="1" applyBorder="1" applyAlignment="1">
      <alignment horizontal="center" vertical="center" wrapText="1"/>
    </xf>
    <xf numFmtId="49" fontId="7" fillId="0" borderId="27" xfId="0" applyNumberFormat="1" applyFont="1" applyFill="1" applyBorder="1" applyAlignment="1">
      <alignment horizontal="center" vertical="center" wrapText="1"/>
    </xf>
    <xf numFmtId="49" fontId="7" fillId="0" borderId="30" xfId="0" applyNumberFormat="1" applyFont="1" applyFill="1" applyBorder="1" applyAlignment="1">
      <alignment horizontal="center" vertical="center" wrapText="1"/>
    </xf>
    <xf numFmtId="49" fontId="7" fillId="0" borderId="36" xfId="0" applyNumberFormat="1" applyFont="1" applyFill="1" applyBorder="1" applyAlignment="1">
      <alignment horizontal="center" vertical="center" wrapText="1"/>
    </xf>
    <xf numFmtId="49" fontId="7" fillId="0" borderId="37" xfId="0" applyNumberFormat="1" applyFont="1" applyFill="1" applyBorder="1" applyAlignment="1">
      <alignment horizontal="center" vertical="center" wrapText="1"/>
    </xf>
    <xf numFmtId="0" fontId="5" fillId="0" borderId="37" xfId="0" applyFont="1" applyBorder="1" applyAlignment="1">
      <alignment horizontal="left"/>
    </xf>
    <xf numFmtId="0" fontId="5" fillId="0" borderId="37" xfId="0" applyFont="1" applyBorder="1" applyAlignment="1">
      <alignment horizontal="center" vertical="center"/>
    </xf>
    <xf numFmtId="0" fontId="11" fillId="0" borderId="2" xfId="0" applyFont="1" applyFill="1" applyBorder="1" applyAlignment="1">
      <alignment horizontal="left" vertical="top" wrapText="1"/>
    </xf>
    <xf numFmtId="0" fontId="11" fillId="0" borderId="7" xfId="0" applyFont="1" applyFill="1" applyBorder="1" applyAlignment="1">
      <alignment horizontal="left" vertical="top" wrapText="1"/>
    </xf>
    <xf numFmtId="0" fontId="3" fillId="0" borderId="37" xfId="0" applyFont="1" applyBorder="1" applyAlignment="1">
      <alignment horizontal="center" vertical="center" wrapText="1"/>
    </xf>
    <xf numFmtId="0" fontId="5" fillId="0" borderId="11" xfId="0" applyFont="1" applyBorder="1" applyAlignment="1">
      <alignment horizontal="center" vertical="center"/>
    </xf>
    <xf numFmtId="0" fontId="11" fillId="0" borderId="16" xfId="0" applyFont="1" applyFill="1" applyBorder="1" applyAlignment="1">
      <alignment horizontal="center" vertical="top" wrapText="1"/>
    </xf>
    <xf numFmtId="0" fontId="3" fillId="0" borderId="37" xfId="0" applyFont="1" applyBorder="1" applyAlignment="1">
      <alignment horizontal="center" vertical="center"/>
    </xf>
    <xf numFmtId="0" fontId="0" fillId="0" borderId="16" xfId="0" applyFill="1" applyBorder="1"/>
    <xf numFmtId="0" fontId="14" fillId="0" borderId="16" xfId="0" applyFont="1" applyFill="1" applyBorder="1" applyAlignment="1">
      <alignment horizontal="center" vertical="top" wrapText="1"/>
    </xf>
    <xf numFmtId="0" fontId="14" fillId="0" borderId="47" xfId="0" applyFont="1" applyFill="1" applyBorder="1" applyAlignment="1">
      <alignment horizontal="center" vertical="top" wrapText="1"/>
    </xf>
    <xf numFmtId="49" fontId="14" fillId="0" borderId="47" xfId="0" applyNumberFormat="1" applyFont="1" applyFill="1" applyBorder="1" applyAlignment="1">
      <alignment horizontal="center" vertical="top" wrapText="1"/>
    </xf>
    <xf numFmtId="49" fontId="14" fillId="0" borderId="47" xfId="0" applyNumberFormat="1" applyFont="1" applyFill="1" applyBorder="1" applyAlignment="1">
      <alignment horizontal="center" vertical="center" wrapText="1"/>
    </xf>
    <xf numFmtId="0" fontId="14" fillId="0" borderId="47" xfId="0" applyFont="1" applyFill="1" applyBorder="1" applyAlignment="1">
      <alignment horizontal="center" vertical="center" wrapText="1"/>
    </xf>
    <xf numFmtId="0" fontId="0" fillId="0" borderId="37" xfId="0" applyFill="1" applyBorder="1" applyAlignment="1">
      <alignment horizontal="center" vertical="center"/>
    </xf>
    <xf numFmtId="0" fontId="5" fillId="0" borderId="47" xfId="0" applyFont="1" applyFill="1" applyBorder="1" applyAlignment="1">
      <alignment vertical="top" wrapText="1"/>
    </xf>
    <xf numFmtId="0" fontId="14" fillId="0" borderId="47" xfId="0" applyFont="1" applyFill="1" applyBorder="1" applyAlignment="1">
      <alignment vertical="top" wrapText="1"/>
    </xf>
    <xf numFmtId="0" fontId="14" fillId="0" borderId="37" xfId="0" applyFont="1" applyFill="1" applyBorder="1" applyAlignment="1">
      <alignment horizontal="center" vertical="center"/>
    </xf>
    <xf numFmtId="49" fontId="14" fillId="0" borderId="37" xfId="0" applyNumberFormat="1" applyFont="1" applyFill="1" applyBorder="1" applyAlignment="1">
      <alignment horizontal="center" vertical="center"/>
    </xf>
    <xf numFmtId="0" fontId="14" fillId="0" borderId="37" xfId="0" applyFont="1" applyFill="1" applyBorder="1"/>
    <xf numFmtId="14" fontId="14" fillId="0" borderId="37" xfId="0" applyNumberFormat="1" applyFont="1" applyFill="1" applyBorder="1" applyAlignment="1">
      <alignment horizontal="center" vertical="center"/>
    </xf>
    <xf numFmtId="20" fontId="14" fillId="0" borderId="37" xfId="0" applyNumberFormat="1" applyFont="1" applyFill="1" applyBorder="1" applyAlignment="1">
      <alignment horizontal="center" vertical="center"/>
    </xf>
    <xf numFmtId="0" fontId="14" fillId="0" borderId="6" xfId="0" applyFont="1" applyFill="1" applyBorder="1" applyAlignment="1">
      <alignment horizontal="center" vertical="center"/>
    </xf>
    <xf numFmtId="14" fontId="14" fillId="0" borderId="6" xfId="0" applyNumberFormat="1" applyFont="1" applyFill="1" applyBorder="1" applyAlignment="1">
      <alignment horizontal="center" vertical="center"/>
    </xf>
    <xf numFmtId="20" fontId="14" fillId="0" borderId="6" xfId="0" applyNumberFormat="1" applyFont="1" applyFill="1" applyBorder="1" applyAlignment="1">
      <alignment horizontal="center" vertical="center"/>
    </xf>
    <xf numFmtId="49" fontId="14" fillId="0" borderId="6" xfId="0" applyNumberFormat="1" applyFont="1" applyFill="1" applyBorder="1" applyAlignment="1">
      <alignment horizontal="center" vertical="center"/>
    </xf>
    <xf numFmtId="0" fontId="14" fillId="0" borderId="2" xfId="0" applyFont="1" applyFill="1" applyBorder="1"/>
    <xf numFmtId="0" fontId="14" fillId="0" borderId="37" xfId="0" applyFont="1" applyFill="1" applyBorder="1" applyAlignment="1">
      <alignment horizontal="left" vertical="top" wrapText="1"/>
    </xf>
    <xf numFmtId="14" fontId="14" fillId="0" borderId="47" xfId="0" applyNumberFormat="1" applyFont="1" applyFill="1" applyBorder="1" applyAlignment="1">
      <alignment horizontal="center" vertical="center" wrapText="1"/>
    </xf>
    <xf numFmtId="20" fontId="14" fillId="0" borderId="47" xfId="0" applyNumberFormat="1" applyFont="1" applyFill="1" applyBorder="1" applyAlignment="1">
      <alignment horizontal="center" vertical="center" wrapText="1"/>
    </xf>
    <xf numFmtId="0" fontId="15" fillId="0" borderId="47" xfId="0" applyNumberFormat="1" applyFont="1" applyFill="1" applyBorder="1" applyAlignment="1">
      <alignment horizontal="center" vertical="center" wrapText="1"/>
    </xf>
    <xf numFmtId="0" fontId="14" fillId="0" borderId="47" xfId="0" applyFont="1" applyFill="1" applyBorder="1" applyAlignment="1">
      <alignment horizontal="left" vertical="top" wrapText="1"/>
    </xf>
    <xf numFmtId="0" fontId="14" fillId="0" borderId="16" xfId="0" applyFont="1" applyFill="1" applyBorder="1" applyAlignment="1">
      <alignment horizontal="center" vertical="center" wrapText="1"/>
    </xf>
    <xf numFmtId="0" fontId="0" fillId="0" borderId="0" xfId="0" applyFill="1"/>
    <xf numFmtId="0" fontId="11" fillId="0" borderId="47" xfId="0" applyFont="1" applyFill="1" applyBorder="1" applyAlignment="1">
      <alignment horizontal="center" vertical="center" wrapText="1"/>
    </xf>
    <xf numFmtId="0" fontId="16" fillId="0" borderId="4" xfId="0" applyFont="1" applyFill="1" applyBorder="1" applyAlignment="1">
      <alignment horizontal="center" vertical="top" wrapText="1"/>
    </xf>
    <xf numFmtId="0" fontId="16" fillId="0" borderId="58" xfId="0" applyFont="1" applyFill="1" applyBorder="1" applyAlignment="1">
      <alignment horizontal="center" vertical="top" wrapText="1"/>
    </xf>
    <xf numFmtId="0" fontId="16" fillId="0" borderId="58" xfId="0" applyFont="1" applyFill="1" applyBorder="1" applyAlignment="1">
      <alignment horizontal="center" vertical="center" wrapText="1"/>
    </xf>
    <xf numFmtId="0" fontId="17" fillId="0" borderId="58" xfId="0" applyFont="1" applyFill="1" applyBorder="1" applyAlignment="1">
      <alignment vertical="top" wrapText="1" indent="1"/>
    </xf>
    <xf numFmtId="0" fontId="17" fillId="0" borderId="47" xfId="0" applyFont="1" applyFill="1" applyBorder="1" applyAlignment="1">
      <alignment vertical="top" wrapText="1" indent="1"/>
    </xf>
    <xf numFmtId="0" fontId="16" fillId="0" borderId="47" xfId="0" applyFont="1" applyFill="1" applyBorder="1" applyAlignment="1">
      <alignment horizontal="center" vertical="top" wrapText="1"/>
    </xf>
    <xf numFmtId="0" fontId="12" fillId="0" borderId="16"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1" fillId="0" borderId="47" xfId="0" applyFont="1" applyFill="1" applyBorder="1" applyAlignment="1">
      <alignment horizontal="left" vertical="top" wrapText="1" indent="1"/>
    </xf>
    <xf numFmtId="16" fontId="11" fillId="0" borderId="16" xfId="0" applyNumberFormat="1" applyFont="1" applyFill="1" applyBorder="1" applyAlignment="1">
      <alignment horizontal="center" vertical="top" wrapText="1"/>
    </xf>
    <xf numFmtId="0" fontId="10" fillId="0" borderId="57"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51" xfId="0" applyFont="1" applyFill="1" applyBorder="1" applyAlignment="1">
      <alignment horizontal="center" vertical="center"/>
    </xf>
    <xf numFmtId="0" fontId="3" fillId="0" borderId="0" xfId="0" applyFont="1" applyAlignment="1">
      <alignment horizontal="left" vertical="top" wrapText="1"/>
    </xf>
    <xf numFmtId="0" fontId="5" fillId="0" borderId="0" xfId="0" applyFont="1" applyAlignment="1">
      <alignment horizontal="left" vertical="top" wrapText="1"/>
    </xf>
    <xf numFmtId="0" fontId="10" fillId="0" borderId="2"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16" xfId="0" applyFont="1" applyFill="1" applyBorder="1" applyAlignment="1">
      <alignment horizontal="center" vertical="center"/>
    </xf>
    <xf numFmtId="0" fontId="4" fillId="0" borderId="0" xfId="0" applyFont="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left"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11" fillId="0" borderId="28" xfId="0" applyFont="1" applyFill="1" applyBorder="1" applyAlignment="1">
      <alignment horizontal="center"/>
    </xf>
    <xf numFmtId="0" fontId="11" fillId="0" borderId="21" xfId="0" applyFont="1" applyFill="1" applyBorder="1" applyAlignment="1">
      <alignment horizontal="center"/>
    </xf>
    <xf numFmtId="0" fontId="5" fillId="0" borderId="28" xfId="0" applyFont="1" applyFill="1" applyBorder="1" applyAlignment="1">
      <alignment horizontal="center" vertical="center"/>
    </xf>
    <xf numFmtId="0" fontId="5" fillId="0" borderId="21" xfId="0" applyFont="1" applyFill="1" applyBorder="1" applyAlignment="1">
      <alignment horizontal="center" vertical="center"/>
    </xf>
    <xf numFmtId="0" fontId="0" fillId="0" borderId="0" xfId="0" applyAlignment="1">
      <alignment horizontal="left" vertical="top" wrapText="1"/>
    </xf>
    <xf numFmtId="0" fontId="2" fillId="0" borderId="28"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49" xfId="0" applyFont="1" applyFill="1" applyBorder="1" applyAlignment="1">
      <alignment horizontal="left" vertical="top" wrapText="1"/>
    </xf>
    <xf numFmtId="0" fontId="2" fillId="0" borderId="50"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48" xfId="0" applyFont="1" applyFill="1" applyBorder="1" applyAlignment="1">
      <alignment horizontal="left" vertical="top" wrapText="1"/>
    </xf>
    <xf numFmtId="0" fontId="2" fillId="0" borderId="46" xfId="0" applyFont="1" applyFill="1" applyBorder="1" applyAlignment="1">
      <alignment horizontal="left" vertical="top" wrapText="1"/>
    </xf>
    <xf numFmtId="0" fontId="2" fillId="0" borderId="51" xfId="0" applyFont="1" applyFill="1" applyBorder="1" applyAlignment="1">
      <alignment horizontal="left" vertical="top" wrapText="1"/>
    </xf>
    <xf numFmtId="0" fontId="2" fillId="0" borderId="53" xfId="0" applyFont="1" applyFill="1" applyBorder="1" applyAlignment="1">
      <alignment horizontal="left" vertical="top" wrapText="1"/>
    </xf>
    <xf numFmtId="0" fontId="2" fillId="0" borderId="40" xfId="0" applyFont="1" applyFill="1" applyBorder="1" applyAlignment="1">
      <alignment horizontal="left" vertical="top"/>
    </xf>
    <xf numFmtId="0" fontId="2" fillId="0" borderId="52" xfId="0" applyFont="1" applyFill="1" applyBorder="1" applyAlignment="1">
      <alignment horizontal="left" vertical="top"/>
    </xf>
    <xf numFmtId="49" fontId="3" fillId="0" borderId="2" xfId="0" applyNumberFormat="1" applyFont="1" applyFill="1" applyBorder="1" applyAlignment="1">
      <alignment horizontal="center" vertical="center"/>
    </xf>
    <xf numFmtId="49" fontId="3" fillId="0" borderId="16" xfId="0" applyNumberFormat="1" applyFont="1" applyFill="1" applyBorder="1" applyAlignment="1">
      <alignment horizontal="center" vertical="center"/>
    </xf>
    <xf numFmtId="0" fontId="3" fillId="0" borderId="2" xfId="0" applyFont="1" applyFill="1" applyBorder="1" applyAlignment="1">
      <alignment horizontal="left" vertical="top" wrapText="1"/>
    </xf>
    <xf numFmtId="0" fontId="3" fillId="0" borderId="16" xfId="0" applyFont="1" applyFill="1" applyBorder="1" applyAlignment="1">
      <alignment horizontal="left" vertical="top" wrapText="1"/>
    </xf>
    <xf numFmtId="0" fontId="5" fillId="0" borderId="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3" fillId="0" borderId="0" xfId="0" applyFont="1" applyAlignment="1">
      <alignment horizontal="left"/>
    </xf>
    <xf numFmtId="0" fontId="5" fillId="0" borderId="0" xfId="0" applyFont="1" applyAlignment="1">
      <alignment horizontal="left"/>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13" xfId="0" applyFont="1" applyFill="1" applyBorder="1" applyAlignment="1">
      <alignment horizontal="center" vertical="top" wrapText="1"/>
    </xf>
    <xf numFmtId="49" fontId="3" fillId="0" borderId="7" xfId="0" applyNumberFormat="1" applyFont="1" applyFill="1" applyBorder="1" applyAlignment="1">
      <alignment horizontal="center" vertical="center"/>
    </xf>
    <xf numFmtId="0" fontId="3" fillId="0" borderId="7" xfId="0" applyFont="1" applyFill="1" applyBorder="1" applyAlignment="1">
      <alignment horizontal="left" vertical="top"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3" fillId="0" borderId="0" xfId="0" applyFont="1" applyFill="1" applyAlignment="1">
      <alignment vertical="top" wrapText="1"/>
    </xf>
    <xf numFmtId="0" fontId="5" fillId="0" borderId="0" xfId="0" applyFont="1" applyFill="1" applyAlignment="1">
      <alignment vertical="top" wrapText="1"/>
    </xf>
    <xf numFmtId="0" fontId="11" fillId="0" borderId="2"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1" fillId="0" borderId="2" xfId="0" applyFont="1" applyFill="1" applyBorder="1" applyAlignment="1">
      <alignment horizontal="center" vertical="top" wrapText="1"/>
    </xf>
    <xf numFmtId="0" fontId="11" fillId="0" borderId="16" xfId="0" applyFont="1" applyFill="1" applyBorder="1" applyAlignment="1">
      <alignment horizontal="center" vertical="top" wrapText="1"/>
    </xf>
    <xf numFmtId="0" fontId="11" fillId="0" borderId="2" xfId="0" applyFont="1" applyFill="1" applyBorder="1" applyAlignment="1">
      <alignment horizontal="left" vertical="top" wrapText="1" indent="1"/>
    </xf>
    <xf numFmtId="0" fontId="11" fillId="0" borderId="16" xfId="0" applyFont="1" applyFill="1" applyBorder="1" applyAlignment="1">
      <alignment horizontal="left" vertical="top" wrapText="1" inden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2"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16" xfId="0" applyFont="1" applyFill="1" applyBorder="1" applyAlignment="1">
      <alignment horizontal="center" vertical="top" wrapText="1"/>
    </xf>
    <xf numFmtId="0" fontId="5" fillId="0" borderId="2" xfId="0" applyFont="1" applyFill="1" applyBorder="1" applyAlignment="1">
      <alignment horizontal="left" vertical="top" wrapText="1" indent="1"/>
    </xf>
    <xf numFmtId="0" fontId="5" fillId="0" borderId="7" xfId="0" applyFont="1" applyFill="1" applyBorder="1" applyAlignment="1">
      <alignment horizontal="left" vertical="top" wrapText="1" indent="1"/>
    </xf>
    <xf numFmtId="0" fontId="5" fillId="0" borderId="16" xfId="0" applyFont="1" applyFill="1" applyBorder="1" applyAlignment="1">
      <alignment horizontal="left" vertical="top" wrapText="1" indent="1"/>
    </xf>
    <xf numFmtId="0" fontId="12" fillId="0" borderId="2" xfId="0" applyFont="1" applyFill="1" applyBorder="1" applyAlignment="1">
      <alignment horizontal="left" vertical="top" wrapText="1" indent="1"/>
    </xf>
    <xf numFmtId="0" fontId="12" fillId="0" borderId="7" xfId="0" applyFont="1" applyFill="1" applyBorder="1" applyAlignment="1">
      <alignment horizontal="left" vertical="top" wrapText="1" indent="1"/>
    </xf>
    <xf numFmtId="0" fontId="12" fillId="0" borderId="16" xfId="0" applyFont="1" applyFill="1" applyBorder="1" applyAlignment="1">
      <alignment horizontal="left" vertical="top" wrapText="1" indent="1"/>
    </xf>
    <xf numFmtId="0" fontId="13" fillId="0" borderId="11" xfId="0" applyFont="1" applyFill="1" applyBorder="1" applyAlignment="1">
      <alignment horizontal="left" vertical="top" wrapText="1"/>
    </xf>
    <xf numFmtId="0" fontId="13" fillId="0" borderId="13"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58" xfId="0" applyFont="1" applyFill="1" applyBorder="1" applyAlignment="1">
      <alignment horizontal="left" vertical="top" wrapText="1"/>
    </xf>
    <xf numFmtId="0" fontId="12" fillId="0" borderId="18" xfId="0" applyFont="1" applyFill="1" applyBorder="1" applyAlignment="1">
      <alignment horizontal="left" vertical="top" wrapText="1"/>
    </xf>
    <xf numFmtId="0" fontId="12" fillId="0" borderId="47" xfId="0" applyFont="1" applyFill="1" applyBorder="1" applyAlignment="1">
      <alignment horizontal="left" vertical="top" wrapText="1"/>
    </xf>
    <xf numFmtId="0" fontId="11" fillId="0" borderId="7"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7" xfId="0" applyFont="1" applyFill="1" applyBorder="1" applyAlignment="1">
      <alignment horizontal="center" vertical="top" wrapText="1"/>
    </xf>
    <xf numFmtId="0" fontId="12" fillId="0" borderId="16" xfId="0" applyFont="1" applyFill="1" applyBorder="1" applyAlignment="1">
      <alignment horizontal="center" vertical="top" wrapText="1"/>
    </xf>
    <xf numFmtId="0" fontId="11" fillId="0" borderId="7"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0" fontId="5" fillId="0" borderId="11"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2" xfId="0" applyFont="1" applyBorder="1" applyAlignment="1">
      <alignment horizontal="center" vertical="top" wrapText="1"/>
    </xf>
    <xf numFmtId="0" fontId="5" fillId="0" borderId="7" xfId="0" applyFont="1" applyBorder="1" applyAlignment="1">
      <alignment horizontal="center" vertical="top" wrapText="1"/>
    </xf>
    <xf numFmtId="0" fontId="5" fillId="0" borderId="16" xfId="0" applyFont="1" applyBorder="1" applyAlignment="1">
      <alignment horizontal="center" vertical="top" wrapText="1"/>
    </xf>
    <xf numFmtId="0" fontId="5" fillId="0" borderId="11" xfId="0" applyFont="1" applyBorder="1" applyAlignment="1">
      <alignment horizontal="center" vertical="top" wrapText="1"/>
    </xf>
    <xf numFmtId="0" fontId="5" fillId="0" borderId="13" xfId="0" applyFont="1" applyBorder="1" applyAlignment="1">
      <alignment horizontal="center" vertical="top" wrapText="1"/>
    </xf>
    <xf numFmtId="0" fontId="5" fillId="0" borderId="2" xfId="0" applyFont="1" applyBorder="1" applyAlignment="1">
      <alignment horizontal="left" vertical="top" wrapText="1" indent="1"/>
    </xf>
    <xf numFmtId="0" fontId="5" fillId="0" borderId="7" xfId="0" applyFont="1" applyBorder="1" applyAlignment="1">
      <alignment horizontal="left" vertical="top" wrapText="1" indent="1"/>
    </xf>
    <xf numFmtId="0" fontId="5" fillId="0" borderId="16" xfId="0" applyFont="1" applyBorder="1" applyAlignment="1">
      <alignment horizontal="left" vertical="top" wrapText="1" indent="1"/>
    </xf>
    <xf numFmtId="0" fontId="5" fillId="0" borderId="5" xfId="0" applyFont="1" applyBorder="1" applyAlignment="1">
      <alignment horizontal="left" vertical="top" wrapText="1" indent="1"/>
    </xf>
    <xf numFmtId="0" fontId="5" fillId="0" borderId="4" xfId="0" applyFont="1" applyBorder="1" applyAlignment="1">
      <alignment horizontal="left" vertical="top" wrapText="1" indent="1"/>
    </xf>
    <xf numFmtId="0" fontId="5" fillId="0" borderId="14" xfId="0" applyFont="1" applyBorder="1" applyAlignment="1">
      <alignment horizontal="left" vertical="top" wrapText="1" indent="1"/>
    </xf>
    <xf numFmtId="0" fontId="5" fillId="0" borderId="58" xfId="0" applyFont="1" applyBorder="1" applyAlignment="1">
      <alignment horizontal="left" vertical="top" wrapText="1" indent="1"/>
    </xf>
    <xf numFmtId="0" fontId="5" fillId="0" borderId="18" xfId="0" applyFont="1" applyBorder="1" applyAlignment="1">
      <alignment horizontal="left" vertical="top" wrapText="1" indent="1"/>
    </xf>
    <xf numFmtId="0" fontId="5" fillId="0" borderId="47" xfId="0" applyFont="1" applyBorder="1" applyAlignment="1">
      <alignment horizontal="left" vertical="top" wrapText="1" indent="1"/>
    </xf>
    <xf numFmtId="0" fontId="1" fillId="0" borderId="0" xfId="0" applyFont="1" applyAlignment="1">
      <alignment horizontal="center" vertical="center" wrapText="1"/>
    </xf>
    <xf numFmtId="0" fontId="5" fillId="0" borderId="5" xfId="0" applyFont="1" applyBorder="1" applyAlignment="1">
      <alignment horizontal="center" vertical="top" wrapText="1"/>
    </xf>
    <xf numFmtId="0" fontId="5" fillId="0" borderId="4" xfId="0" applyFont="1" applyBorder="1" applyAlignment="1">
      <alignment horizontal="center" vertical="top" wrapText="1"/>
    </xf>
    <xf numFmtId="0" fontId="5" fillId="0" borderId="12" xfId="0" applyFont="1" applyBorder="1" applyAlignment="1">
      <alignment horizontal="center" vertical="top" wrapText="1"/>
    </xf>
    <xf numFmtId="0" fontId="5" fillId="0" borderId="18" xfId="0" applyFont="1" applyBorder="1" applyAlignment="1">
      <alignment horizontal="center" vertical="top" wrapText="1"/>
    </xf>
    <xf numFmtId="0" fontId="5" fillId="0" borderId="47" xfId="0" applyFont="1" applyBorder="1" applyAlignment="1">
      <alignment horizontal="center" vertical="top"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16" xfId="0" applyFont="1" applyBorder="1" applyAlignment="1">
      <alignment horizontal="center" vertical="center"/>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5" fillId="0" borderId="0" xfId="0" applyFont="1" applyBorder="1" applyAlignment="1">
      <alignment horizontal="left" vertical="top" wrapText="1"/>
    </xf>
    <xf numFmtId="0" fontId="5" fillId="0" borderId="24" xfId="0" applyFont="1" applyBorder="1" applyAlignment="1">
      <alignment horizontal="left" vertical="center"/>
    </xf>
    <xf numFmtId="0" fontId="5" fillId="0" borderId="60" xfId="0" applyFont="1" applyBorder="1" applyAlignment="1">
      <alignment horizontal="left" vertical="center"/>
    </xf>
    <xf numFmtId="0" fontId="5" fillId="0" borderId="22"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xf>
    <xf numFmtId="0" fontId="5" fillId="0" borderId="7" xfId="0" applyFont="1" applyBorder="1" applyAlignment="1">
      <alignment horizontal="center"/>
    </xf>
    <xf numFmtId="0" fontId="5" fillId="0" borderId="16" xfId="0" applyFont="1" applyBorder="1" applyAlignment="1">
      <alignment horizontal="center"/>
    </xf>
    <xf numFmtId="0" fontId="5" fillId="0" borderId="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3" fillId="0" borderId="5"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58" xfId="0" applyFont="1" applyFill="1" applyBorder="1" applyAlignment="1">
      <alignment horizontal="left" vertical="top" wrapText="1"/>
    </xf>
    <xf numFmtId="0" fontId="13" fillId="0" borderId="18" xfId="0" applyFont="1" applyFill="1" applyBorder="1" applyAlignment="1">
      <alignment horizontal="left" vertical="top" wrapText="1"/>
    </xf>
    <xf numFmtId="0" fontId="13" fillId="0" borderId="47" xfId="0" applyFont="1" applyFill="1" applyBorder="1" applyAlignment="1">
      <alignment horizontal="left" vertical="top" wrapText="1"/>
    </xf>
    <xf numFmtId="0" fontId="5" fillId="0" borderId="33" xfId="0" applyFont="1" applyBorder="1" applyAlignment="1">
      <alignment horizontal="center" vertical="center" wrapText="1"/>
    </xf>
    <xf numFmtId="0" fontId="5" fillId="0" borderId="61"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4" fillId="0" borderId="2" xfId="0" applyFont="1" applyFill="1" applyBorder="1" applyAlignment="1">
      <alignment horizontal="center" vertical="center" textRotation="90" wrapText="1"/>
    </xf>
    <xf numFmtId="0" fontId="14" fillId="0" borderId="7" xfId="0" applyFont="1" applyFill="1" applyBorder="1" applyAlignment="1">
      <alignment horizontal="center" vertical="center" textRotation="90" wrapText="1"/>
    </xf>
    <xf numFmtId="0" fontId="14" fillId="0" borderId="16" xfId="0" applyFont="1" applyFill="1" applyBorder="1" applyAlignment="1">
      <alignment horizontal="center" vertical="center" textRotation="90" wrapText="1"/>
    </xf>
    <xf numFmtId="0" fontId="14" fillId="0" borderId="5"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18" xfId="0" applyFont="1" applyFill="1" applyBorder="1" applyAlignment="1">
      <alignment horizontal="center" vertical="top" wrapText="1"/>
    </xf>
    <xf numFmtId="0" fontId="14" fillId="0" borderId="1" xfId="0" applyFont="1" applyFill="1" applyBorder="1" applyAlignment="1">
      <alignment horizontal="center" vertical="top" wrapText="1"/>
    </xf>
    <xf numFmtId="0" fontId="14" fillId="0" borderId="47" xfId="0" applyFont="1" applyFill="1" applyBorder="1" applyAlignment="1">
      <alignment horizontal="center" vertical="top" wrapText="1"/>
    </xf>
    <xf numFmtId="49" fontId="14" fillId="0" borderId="2" xfId="0" applyNumberFormat="1" applyFont="1" applyFill="1" applyBorder="1" applyAlignment="1">
      <alignment horizontal="center" vertical="center" textRotation="90" wrapText="1"/>
    </xf>
    <xf numFmtId="49" fontId="14" fillId="0" borderId="7" xfId="0" applyNumberFormat="1" applyFont="1" applyFill="1" applyBorder="1" applyAlignment="1">
      <alignment horizontal="center" vertical="center" textRotation="90" wrapText="1"/>
    </xf>
    <xf numFmtId="49" fontId="14" fillId="0" borderId="16" xfId="0" applyNumberFormat="1" applyFont="1" applyFill="1" applyBorder="1" applyAlignment="1">
      <alignment horizontal="center" vertical="center" textRotation="90" wrapText="1"/>
    </xf>
    <xf numFmtId="0" fontId="14" fillId="0" borderId="2"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16"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sz="1400"/>
            </a:pPr>
            <a:r>
              <a:rPr lang="ru-RU" sz="1400"/>
              <a:t>Категории</a:t>
            </a:r>
            <a:r>
              <a:rPr lang="ru-RU" sz="1400" baseline="0"/>
              <a:t> потребителей, обратившихся в МУП "АЭС"</a:t>
            </a:r>
            <a:endParaRPr lang="ru-RU" sz="1400"/>
          </a:p>
        </c:rich>
      </c:tx>
    </c:title>
    <c:plotArea>
      <c:layout/>
      <c:barChart>
        <c:barDir val="col"/>
        <c:grouping val="clustered"/>
        <c:ser>
          <c:idx val="2"/>
          <c:order val="0"/>
          <c:tx>
            <c:v>Обращались ли Вы в МУП "АЭС" - ДА </c:v>
          </c:tx>
          <c:dLbls>
            <c:dLblPos val="inEnd"/>
            <c:showVal val="1"/>
          </c:dLbls>
          <c:val>
            <c:numLit>
              <c:formatCode>0.00%</c:formatCode>
              <c:ptCount val="1"/>
              <c:pt idx="0">
                <c:v>1</c:v>
              </c:pt>
            </c:numLit>
          </c:val>
        </c:ser>
        <c:ser>
          <c:idx val="0"/>
          <c:order val="1"/>
          <c:tx>
            <c:v>юридические лица</c:v>
          </c:tx>
          <c:dLbls>
            <c:dLblPos val="inEnd"/>
            <c:showVal val="1"/>
          </c:dLbls>
          <c:cat>
            <c:strLit>
              <c:ptCount val="1"/>
              <c:pt idx="0">
                <c:v>да</c:v>
              </c:pt>
            </c:strLit>
          </c:cat>
          <c:val>
            <c:numLit>
              <c:formatCode>0.00%</c:formatCode>
              <c:ptCount val="1"/>
              <c:pt idx="0">
                <c:v>0.26363636363636361</c:v>
              </c:pt>
            </c:numLit>
          </c:val>
        </c:ser>
        <c:ser>
          <c:idx val="1"/>
          <c:order val="2"/>
          <c:tx>
            <c:v>физические лица</c:v>
          </c:tx>
          <c:dLbls>
            <c:dLblPos val="inEnd"/>
            <c:showVal val="1"/>
          </c:dLbls>
          <c:val>
            <c:numLit>
              <c:formatCode>0.00%</c:formatCode>
              <c:ptCount val="1"/>
              <c:pt idx="0">
                <c:v>0.76363636363636367</c:v>
              </c:pt>
            </c:numLit>
          </c:val>
        </c:ser>
        <c:dLbls>
          <c:showVal val="1"/>
        </c:dLbls>
        <c:overlap val="-32"/>
        <c:axId val="133941504"/>
        <c:axId val="133939968"/>
      </c:barChart>
      <c:valAx>
        <c:axId val="133939968"/>
        <c:scaling>
          <c:orientation val="minMax"/>
        </c:scaling>
        <c:axPos val="r"/>
        <c:majorGridlines/>
        <c:numFmt formatCode="0.00%" sourceLinked="0"/>
        <c:tickLblPos val="nextTo"/>
        <c:crossAx val="133941504"/>
        <c:crosses val="max"/>
        <c:crossBetween val="between"/>
      </c:valAx>
      <c:catAx>
        <c:axId val="133941504"/>
        <c:scaling>
          <c:orientation val="minMax"/>
        </c:scaling>
        <c:axPos val="b"/>
        <c:majorTickMark val="none"/>
        <c:tickLblPos val="none"/>
        <c:crossAx val="133939968"/>
        <c:crosses val="autoZero"/>
        <c:auto val="1"/>
        <c:lblAlgn val="ctr"/>
        <c:lblOffset val="100"/>
      </c:catAx>
    </c:plotArea>
    <c:legend>
      <c:legendPos val="r"/>
      <c:txPr>
        <a:bodyPr/>
        <a:lstStyle/>
        <a:p>
          <a:pPr>
            <a:defRPr sz="1100"/>
          </a:pPr>
          <a:endParaRPr lang="ru-RU"/>
        </a:p>
      </c:txPr>
    </c:legend>
    <c:plotVisOnly val="1"/>
  </c:chart>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sz="1400"/>
            </a:pPr>
            <a:r>
              <a:rPr lang="ru-RU" sz="1400"/>
              <a:t>Удобство способа подачи заявки на оказание услуги </a:t>
            </a:r>
          </a:p>
        </c:rich>
      </c:tx>
      <c:layout>
        <c:manualLayout>
          <c:xMode val="edge"/>
          <c:yMode val="edge"/>
          <c:x val="0.13604937431266298"/>
          <c:y val="3.5365784766617281E-2"/>
        </c:manualLayout>
      </c:layout>
    </c:title>
    <c:plotArea>
      <c:layout/>
      <c:pieChart>
        <c:varyColors val="1"/>
        <c:ser>
          <c:idx val="0"/>
          <c:order val="0"/>
          <c:dPt>
            <c:idx val="0"/>
            <c:spPr>
              <a:solidFill>
                <a:schemeClr val="accent3"/>
              </a:solidFill>
            </c:spPr>
          </c:dPt>
          <c:dPt>
            <c:idx val="1"/>
            <c:spPr>
              <a:solidFill>
                <a:schemeClr val="accent1"/>
              </a:solidFill>
            </c:spPr>
          </c:dPt>
          <c:dPt>
            <c:idx val="2"/>
            <c:explosion val="14"/>
            <c:spPr>
              <a:solidFill>
                <a:schemeClr val="accent2"/>
              </a:solidFill>
            </c:spPr>
          </c:dPt>
          <c:dLbls>
            <c:dLbl>
              <c:idx val="0"/>
              <c:layout>
                <c:manualLayout>
                  <c:x val="-0.17764002610674334"/>
                  <c:y val="1.5221772337266673E-2"/>
                </c:manualLayout>
              </c:layout>
              <c:showVal val="1"/>
            </c:dLbl>
            <c:dLbl>
              <c:idx val="2"/>
              <c:layout>
                <c:manualLayout>
                  <c:x val="-0.12557396018793174"/>
                  <c:y val="9.773631886602803E-3"/>
                </c:manualLayout>
              </c:layout>
              <c:showVal val="1"/>
            </c:dLbl>
            <c:txPr>
              <a:bodyPr/>
              <a:lstStyle/>
              <a:p>
                <a:pPr>
                  <a:defRPr sz="1200"/>
                </a:pPr>
                <a:endParaRPr lang="ru-RU"/>
              </a:p>
            </c:txPr>
            <c:showVal val="1"/>
            <c:showLeaderLines val="1"/>
          </c:dLbls>
          <c:cat>
            <c:strLit>
              <c:ptCount val="3"/>
              <c:pt idx="0">
                <c:v>хорошо</c:v>
              </c:pt>
              <c:pt idx="1">
                <c:v>удовлетворительно</c:v>
              </c:pt>
              <c:pt idx="2">
                <c:v>неудовлетворительно</c:v>
              </c:pt>
            </c:strLit>
          </c:cat>
          <c:val>
            <c:numLit>
              <c:formatCode>0.00%</c:formatCode>
              <c:ptCount val="3"/>
              <c:pt idx="0">
                <c:v>0.62727272727272732</c:v>
              </c:pt>
              <c:pt idx="1">
                <c:v>0.35454545454545455</c:v>
              </c:pt>
              <c:pt idx="2">
                <c:v>1.8181818181818216E-2</c:v>
              </c:pt>
            </c:numLit>
          </c:val>
        </c:ser>
        <c:firstSliceAng val="0"/>
      </c:pieChart>
    </c:plotArea>
    <c:legend>
      <c:legendPos val="r"/>
      <c:txPr>
        <a:bodyPr/>
        <a:lstStyle/>
        <a:p>
          <a:pPr rtl="0">
            <a:defRPr sz="1200"/>
          </a:pPr>
          <a:endParaRPr lang="ru-RU"/>
        </a:p>
      </c:txPr>
    </c:legend>
    <c:plotVisOnly val="1"/>
  </c:chart>
  <c:printSettings>
    <c:headerFooter/>
    <c:pageMargins b="0.750000000000003" l="0.70000000000000062" r="0.70000000000000062" t="0.750000000000003" header="0.30000000000000032" footer="0.30000000000000032"/>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6.1639318425791415E-2"/>
          <c:y val="2.5938571204015399E-2"/>
          <c:w val="0.71893480331034365"/>
          <c:h val="0.73600598869788592"/>
        </c:manualLayout>
      </c:layout>
      <c:barChart>
        <c:barDir val="col"/>
        <c:grouping val="clustered"/>
        <c:ser>
          <c:idx val="0"/>
          <c:order val="0"/>
          <c:tx>
            <c:v>хорошо</c:v>
          </c:tx>
          <c:spPr>
            <a:solidFill>
              <a:schemeClr val="accent3"/>
            </a:solidFill>
          </c:spPr>
          <c:dLbls>
            <c:dLbl>
              <c:idx val="2"/>
              <c:layout>
                <c:manualLayout>
                  <c:x val="-1.7533828287853062E-2"/>
                  <c:y val="6.6931358591847706E-2"/>
                </c:manualLayout>
              </c:layout>
              <c:dLblPos val="outEnd"/>
              <c:showVal val="1"/>
            </c:dLbl>
            <c:dLbl>
              <c:idx val="3"/>
              <c:layout>
                <c:manualLayout>
                  <c:x val="-1.4836316243567921E-2"/>
                  <c:y val="6.9915369229023333E-2"/>
                </c:manualLayout>
              </c:layout>
              <c:dLblPos val="outEnd"/>
              <c:showVal val="1"/>
            </c:dLbl>
            <c:txPr>
              <a:bodyPr/>
              <a:lstStyle/>
              <a:p>
                <a:pPr>
                  <a:defRPr sz="1100"/>
                </a:pPr>
                <a:endParaRPr lang="ru-RU"/>
              </a:p>
            </c:txPr>
            <c:dLblPos val="inEnd"/>
            <c:showVal val="1"/>
          </c:dLbls>
          <c:cat>
            <c:strLit>
              <c:ptCount val="4"/>
              <c:pt idx="0">
                <c:v>Часы работы предприятия </c:v>
              </c:pt>
              <c:pt idx="1">
                <c:v>Время ожидания при подаче заявки </c:v>
              </c:pt>
              <c:pt idx="2">
                <c:v>Простота и доступность информационно-справочных материалов, необходимых для оформления заявки </c:v>
              </c:pt>
              <c:pt idx="3">
                <c:v>Удобство способа оплаты услуг, предоставляемых предприятием </c:v>
              </c:pt>
            </c:strLit>
          </c:cat>
          <c:val>
            <c:numLit>
              <c:formatCode>0.00%</c:formatCode>
              <c:ptCount val="4"/>
              <c:pt idx="0">
                <c:v>0.68181818181818177</c:v>
              </c:pt>
              <c:pt idx="1">
                <c:v>0.57272727272727275</c:v>
              </c:pt>
              <c:pt idx="2">
                <c:v>0.48181818181818253</c:v>
              </c:pt>
              <c:pt idx="3">
                <c:v>0.30909090909090992</c:v>
              </c:pt>
            </c:numLit>
          </c:val>
        </c:ser>
        <c:ser>
          <c:idx val="1"/>
          <c:order val="1"/>
          <c:tx>
            <c:v>удовлетворительно</c:v>
          </c:tx>
          <c:spPr>
            <a:solidFill>
              <a:schemeClr val="accent1"/>
            </a:solidFill>
          </c:spPr>
          <c:dLbls>
            <c:dLbl>
              <c:idx val="2"/>
              <c:layout>
                <c:manualLayout>
                  <c:x val="5.3950240885701529E-3"/>
                  <c:y val="6.3276063042041433E-2"/>
                </c:manualLayout>
              </c:layout>
              <c:dLblPos val="outEnd"/>
              <c:showVal val="1"/>
            </c:dLbl>
            <c:txPr>
              <a:bodyPr/>
              <a:lstStyle/>
              <a:p>
                <a:pPr>
                  <a:defRPr sz="1100"/>
                </a:pPr>
                <a:endParaRPr lang="ru-RU"/>
              </a:p>
            </c:txPr>
            <c:dLblPos val="inEnd"/>
            <c:showVal val="1"/>
          </c:dLbls>
          <c:cat>
            <c:strLit>
              <c:ptCount val="4"/>
              <c:pt idx="0">
                <c:v>Часы работы предприятия </c:v>
              </c:pt>
              <c:pt idx="1">
                <c:v>Время ожидания при подаче заявки </c:v>
              </c:pt>
              <c:pt idx="2">
                <c:v>Простота и доступность информационно-справочных материалов, необходимых для оформления заявки </c:v>
              </c:pt>
              <c:pt idx="3">
                <c:v>Удобство способа оплаты услуг, предоставляемых предприятием </c:v>
              </c:pt>
            </c:strLit>
          </c:cat>
          <c:val>
            <c:numLit>
              <c:formatCode>0.00%</c:formatCode>
              <c:ptCount val="4"/>
              <c:pt idx="0">
                <c:v>0.30000000000000032</c:v>
              </c:pt>
              <c:pt idx="1">
                <c:v>0.40909090909090973</c:v>
              </c:pt>
              <c:pt idx="2">
                <c:v>0.47272727272727288</c:v>
              </c:pt>
              <c:pt idx="3">
                <c:v>0.60909090909090913</c:v>
              </c:pt>
            </c:numLit>
          </c:val>
        </c:ser>
        <c:ser>
          <c:idx val="2"/>
          <c:order val="2"/>
          <c:tx>
            <c:v>неудовлетворительно</c:v>
          </c:tx>
          <c:spPr>
            <a:solidFill>
              <a:schemeClr val="accent2"/>
            </a:solidFill>
          </c:spPr>
          <c:dLbls>
            <c:dLbl>
              <c:idx val="2"/>
              <c:layout>
                <c:manualLayout>
                  <c:x val="4.0971473423439793E-3"/>
                  <c:y val="5.6738495170484515E-2"/>
                </c:manualLayout>
              </c:layout>
              <c:dLblPos val="outEnd"/>
              <c:showVal val="1"/>
            </c:dLbl>
            <c:txPr>
              <a:bodyPr/>
              <a:lstStyle/>
              <a:p>
                <a:pPr>
                  <a:defRPr sz="1100"/>
                </a:pPr>
                <a:endParaRPr lang="ru-RU"/>
              </a:p>
            </c:txPr>
            <c:dLblPos val="inEnd"/>
            <c:showVal val="1"/>
          </c:dLbls>
          <c:cat>
            <c:strLit>
              <c:ptCount val="4"/>
              <c:pt idx="0">
                <c:v>Часы работы предприятия </c:v>
              </c:pt>
              <c:pt idx="1">
                <c:v>Время ожидания при подаче заявки </c:v>
              </c:pt>
              <c:pt idx="2">
                <c:v>Простота и доступность информационно-справочных материалов, необходимых для оформления заявки </c:v>
              </c:pt>
              <c:pt idx="3">
                <c:v>Удобство способа оплаты услуг, предоставляемых предприятием </c:v>
              </c:pt>
            </c:strLit>
          </c:cat>
          <c:val>
            <c:numLit>
              <c:formatCode>0.00%</c:formatCode>
              <c:ptCount val="4"/>
              <c:pt idx="0">
                <c:v>1.8181818181818216E-2</c:v>
              </c:pt>
              <c:pt idx="1">
                <c:v>9.0909090909091165E-3</c:v>
              </c:pt>
              <c:pt idx="2">
                <c:v>4.5454545454545463E-2</c:v>
              </c:pt>
              <c:pt idx="3">
                <c:v>8.1818181818181471E-2</c:v>
              </c:pt>
            </c:numLit>
          </c:val>
        </c:ser>
        <c:dLbls>
          <c:showVal val="1"/>
        </c:dLbls>
        <c:gapWidth val="17"/>
        <c:overlap val="28"/>
        <c:axId val="136798592"/>
        <c:axId val="136800128"/>
      </c:barChart>
      <c:catAx>
        <c:axId val="136798592"/>
        <c:scaling>
          <c:orientation val="minMax"/>
        </c:scaling>
        <c:axPos val="b"/>
        <c:majorTickMark val="none"/>
        <c:tickLblPos val="nextTo"/>
        <c:txPr>
          <a:bodyPr/>
          <a:lstStyle/>
          <a:p>
            <a:pPr>
              <a:defRPr sz="1200">
                <a:solidFill>
                  <a:sysClr val="windowText" lastClr="000000"/>
                </a:solidFill>
              </a:defRPr>
            </a:pPr>
            <a:endParaRPr lang="ru-RU"/>
          </a:p>
        </c:txPr>
        <c:crossAx val="136800128"/>
        <c:crosses val="autoZero"/>
        <c:auto val="1"/>
        <c:lblAlgn val="ctr"/>
        <c:lblOffset val="100"/>
      </c:catAx>
      <c:valAx>
        <c:axId val="136800128"/>
        <c:scaling>
          <c:orientation val="minMax"/>
        </c:scaling>
        <c:axPos val="l"/>
        <c:majorGridlines/>
        <c:numFmt formatCode="0.00%" sourceLinked="1"/>
        <c:majorTickMark val="none"/>
        <c:tickLblPos val="nextTo"/>
        <c:crossAx val="136798592"/>
        <c:crosses val="autoZero"/>
        <c:crossBetween val="between"/>
      </c:valAx>
    </c:plotArea>
    <c:legend>
      <c:legendPos val="r"/>
      <c:layout>
        <c:manualLayout>
          <c:xMode val="edge"/>
          <c:yMode val="edge"/>
          <c:x val="0.80712856635010899"/>
          <c:y val="0.39144627476817045"/>
          <c:w val="0.17792865583748668"/>
          <c:h val="0.18952818126195034"/>
        </c:manualLayout>
      </c:layout>
      <c:txPr>
        <a:bodyPr/>
        <a:lstStyle/>
        <a:p>
          <a:pPr>
            <a:defRPr sz="1400"/>
          </a:pPr>
          <a:endParaRPr lang="ru-RU"/>
        </a:p>
      </c:txPr>
    </c:legend>
    <c:plotVisOnly val="1"/>
  </c:chart>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sz="1400"/>
            </a:pPr>
            <a:r>
              <a:rPr lang="ru-RU" sz="1400"/>
              <a:t>Качество электрической энергии в течении последнего года </a:t>
            </a:r>
          </a:p>
        </c:rich>
      </c:tx>
    </c:title>
    <c:plotArea>
      <c:layout/>
      <c:pieChart>
        <c:varyColors val="1"/>
        <c:ser>
          <c:idx val="1"/>
          <c:order val="0"/>
          <c:dPt>
            <c:idx val="0"/>
            <c:spPr>
              <a:solidFill>
                <a:schemeClr val="accent3"/>
              </a:solidFill>
            </c:spPr>
          </c:dPt>
          <c:dPt>
            <c:idx val="1"/>
            <c:spPr>
              <a:solidFill>
                <a:schemeClr val="accent1"/>
              </a:solidFill>
            </c:spPr>
          </c:dPt>
          <c:dPt>
            <c:idx val="2"/>
            <c:explosion val="17"/>
            <c:spPr>
              <a:solidFill>
                <a:schemeClr val="accent2"/>
              </a:solidFill>
            </c:spPr>
          </c:dPt>
          <c:dLbls>
            <c:dLbl>
              <c:idx val="2"/>
              <c:layout>
                <c:manualLayout>
                  <c:x val="-6.8423843516132232E-2"/>
                  <c:y val="1.1676196824060433E-2"/>
                </c:manualLayout>
              </c:layout>
              <c:showPercent val="1"/>
            </c:dLbl>
            <c:numFmt formatCode="0.00%" sourceLinked="0"/>
            <c:txPr>
              <a:bodyPr/>
              <a:lstStyle/>
              <a:p>
                <a:pPr>
                  <a:defRPr sz="1400"/>
                </a:pPr>
                <a:endParaRPr lang="ru-RU"/>
              </a:p>
            </c:txPr>
            <c:showPercent val="1"/>
            <c:showLeaderLines val="1"/>
          </c:dLbls>
          <c:cat>
            <c:strLit>
              <c:ptCount val="3"/>
              <c:pt idx="0">
                <c:v>хорошо</c:v>
              </c:pt>
              <c:pt idx="1">
                <c:v>удовлетворительно</c:v>
              </c:pt>
              <c:pt idx="2">
                <c:v>неудовлетворительно</c:v>
              </c:pt>
            </c:strLit>
          </c:cat>
          <c:val>
            <c:numLit>
              <c:formatCode>0.00%</c:formatCode>
              <c:ptCount val="3"/>
              <c:pt idx="0">
                <c:v>0.46363636363636362</c:v>
              </c:pt>
              <c:pt idx="1">
                <c:v>0.5</c:v>
              </c:pt>
              <c:pt idx="2">
                <c:v>3.6363636363636362E-2</c:v>
              </c:pt>
            </c:numLit>
          </c:val>
        </c:ser>
        <c:dLbls>
          <c:showPercent val="1"/>
        </c:dLbls>
        <c:firstSliceAng val="0"/>
      </c:pieChart>
    </c:plotArea>
    <c:legend>
      <c:legendPos val="r"/>
      <c:txPr>
        <a:bodyPr/>
        <a:lstStyle/>
        <a:p>
          <a:pPr>
            <a:defRPr sz="1200"/>
          </a:pPr>
          <a:endParaRPr lang="ru-RU"/>
        </a:p>
      </c:txPr>
    </c:legend>
    <c:plotVisOnly val="1"/>
  </c:chart>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a:pPr>
            <a:r>
              <a:rPr lang="ru-RU" sz="1400"/>
              <a:t>Оперативность реагирования работников предприятия при возникновении черезвычайных ситуаций/аварий</a:t>
            </a:r>
          </a:p>
        </c:rich>
      </c:tx>
    </c:title>
    <c:plotArea>
      <c:layout>
        <c:manualLayout>
          <c:layoutTarget val="inner"/>
          <c:xMode val="edge"/>
          <c:yMode val="edge"/>
          <c:x val="0.12531991164078177"/>
          <c:y val="0.28129206397537732"/>
          <c:w val="0.41305498555636888"/>
          <c:h val="0.62915736737783468"/>
        </c:manualLayout>
      </c:layout>
      <c:pieChart>
        <c:varyColors val="1"/>
        <c:ser>
          <c:idx val="1"/>
          <c:order val="0"/>
          <c:dPt>
            <c:idx val="0"/>
            <c:spPr>
              <a:solidFill>
                <a:schemeClr val="accent3"/>
              </a:solidFill>
            </c:spPr>
          </c:dPt>
          <c:dPt>
            <c:idx val="1"/>
            <c:spPr>
              <a:solidFill>
                <a:schemeClr val="accent1"/>
              </a:solidFill>
            </c:spPr>
          </c:dPt>
          <c:dPt>
            <c:idx val="2"/>
            <c:explosion val="19"/>
            <c:spPr>
              <a:solidFill>
                <a:schemeClr val="accent2"/>
              </a:solidFill>
            </c:spPr>
          </c:dPt>
          <c:dLbls>
            <c:dLbl>
              <c:idx val="2"/>
              <c:layout>
                <c:manualLayout>
                  <c:x val="-7.7801990959875139E-2"/>
                  <c:y val="1.1345844024018639E-2"/>
                </c:manualLayout>
              </c:layout>
              <c:dLblPos val="bestFit"/>
              <c:showVal val="1"/>
            </c:dLbl>
            <c:txPr>
              <a:bodyPr/>
              <a:lstStyle/>
              <a:p>
                <a:pPr>
                  <a:defRPr sz="1400"/>
                </a:pPr>
                <a:endParaRPr lang="ru-RU"/>
              </a:p>
            </c:txPr>
            <c:dLblPos val="bestFit"/>
            <c:showVal val="1"/>
            <c:showLeaderLines val="1"/>
          </c:dLbls>
          <c:cat>
            <c:strLit>
              <c:ptCount val="3"/>
              <c:pt idx="0">
                <c:v>хорошо</c:v>
              </c:pt>
              <c:pt idx="1">
                <c:v>удовлетворительно</c:v>
              </c:pt>
              <c:pt idx="2">
                <c:v>неудовлетворительно</c:v>
              </c:pt>
            </c:strLit>
          </c:cat>
          <c:val>
            <c:numLit>
              <c:formatCode>0.00%</c:formatCode>
              <c:ptCount val="3"/>
              <c:pt idx="0">
                <c:v>0.45454545454545453</c:v>
              </c:pt>
              <c:pt idx="1">
                <c:v>0.51818181818181863</c:v>
              </c:pt>
              <c:pt idx="2">
                <c:v>2.7272727272727358E-2</c:v>
              </c:pt>
            </c:numLit>
          </c:val>
        </c:ser>
        <c:dLbls>
          <c:showVal val="1"/>
        </c:dLbls>
        <c:firstSliceAng val="0"/>
      </c:pieChart>
    </c:plotArea>
    <c:legend>
      <c:legendPos val="r"/>
      <c:txPr>
        <a:bodyPr/>
        <a:lstStyle/>
        <a:p>
          <a:pPr rtl="0">
            <a:defRPr sz="1200"/>
          </a:pPr>
          <a:endParaRPr lang="ru-RU"/>
        </a:p>
      </c:txPr>
    </c:legend>
    <c:plotVisOnly val="1"/>
  </c:chart>
  <c:printSettings>
    <c:headerFooter/>
    <c:pageMargins b="0.75000000000000233" l="0.70000000000000062" r="0.70000000000000062" t="0.750000000000002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6.1639318425791415E-2"/>
          <c:y val="2.5938571204015399E-2"/>
          <c:w val="0.78943847569754044"/>
          <c:h val="0.73600598869788614"/>
        </c:manualLayout>
      </c:layout>
      <c:barChart>
        <c:barDir val="col"/>
        <c:grouping val="clustered"/>
        <c:ser>
          <c:idx val="0"/>
          <c:order val="0"/>
          <c:tx>
            <c:v>хорошо</c:v>
          </c:tx>
          <c:spPr>
            <a:solidFill>
              <a:schemeClr val="accent3"/>
            </a:solidFill>
          </c:spPr>
          <c:dLbls>
            <c:dLbl>
              <c:idx val="2"/>
              <c:layout>
                <c:manualLayout>
                  <c:x val="-1.7533828287853069E-2"/>
                  <c:y val="6.6931358591847706E-2"/>
                </c:manualLayout>
              </c:layout>
              <c:dLblPos val="outEnd"/>
              <c:showVal val="1"/>
            </c:dLbl>
            <c:dLbl>
              <c:idx val="3"/>
              <c:layout>
                <c:manualLayout>
                  <c:x val="-1.4836316243567921E-2"/>
                  <c:y val="6.9915369229023333E-2"/>
                </c:manualLayout>
              </c:layout>
              <c:dLblPos val="outEnd"/>
              <c:showVal val="1"/>
            </c:dLbl>
            <c:txPr>
              <a:bodyPr/>
              <a:lstStyle/>
              <a:p>
                <a:pPr>
                  <a:defRPr sz="1100"/>
                </a:pPr>
                <a:endParaRPr lang="ru-RU"/>
              </a:p>
            </c:txPr>
            <c:dLblPos val="inEnd"/>
            <c:showVal val="1"/>
          </c:dLbls>
          <c:cat>
            <c:strLit>
              <c:ptCount val="4"/>
              <c:pt idx="0">
                <c:v>Уровень внутреннего оснащения мест приема клиентов </c:v>
              </c:pt>
              <c:pt idx="1">
                <c:v>Компетентность/ грамотность сотрудников, принимавших заявку </c:v>
              </c:pt>
              <c:pt idx="2">
                <c:v>Опрятность сотрудников предприятия при выполнении работ </c:v>
              </c:pt>
              <c:pt idx="3">
                <c:v>Культура общения сотрудников при выполнении работ </c:v>
              </c:pt>
            </c:strLit>
          </c:cat>
          <c:val>
            <c:numLit>
              <c:formatCode>0.00%</c:formatCode>
              <c:ptCount val="4"/>
              <c:pt idx="0">
                <c:v>0.56363636363636349</c:v>
              </c:pt>
              <c:pt idx="1">
                <c:v>0.72727272727272729</c:v>
              </c:pt>
              <c:pt idx="2">
                <c:v>0.52727272727272656</c:v>
              </c:pt>
              <c:pt idx="3">
                <c:v>0.57272727272727275</c:v>
              </c:pt>
            </c:numLit>
          </c:val>
        </c:ser>
        <c:ser>
          <c:idx val="1"/>
          <c:order val="1"/>
          <c:tx>
            <c:v>удовлетворительно</c:v>
          </c:tx>
          <c:spPr>
            <a:solidFill>
              <a:schemeClr val="accent1"/>
            </a:solidFill>
          </c:spPr>
          <c:dLbls>
            <c:dLbl>
              <c:idx val="2"/>
              <c:layout>
                <c:manualLayout>
                  <c:x val="5.3950240885701529E-3"/>
                  <c:y val="6.3276063042041433E-2"/>
                </c:manualLayout>
              </c:layout>
              <c:dLblPos val="outEnd"/>
              <c:showVal val="1"/>
            </c:dLbl>
            <c:txPr>
              <a:bodyPr/>
              <a:lstStyle/>
              <a:p>
                <a:pPr>
                  <a:defRPr sz="1100"/>
                </a:pPr>
                <a:endParaRPr lang="ru-RU"/>
              </a:p>
            </c:txPr>
            <c:dLblPos val="inEnd"/>
            <c:showVal val="1"/>
          </c:dLbls>
          <c:cat>
            <c:strLit>
              <c:ptCount val="4"/>
              <c:pt idx="0">
                <c:v>Уровень внутреннего оснащения мест приема клиентов </c:v>
              </c:pt>
              <c:pt idx="1">
                <c:v>Компетентность/ грамотность сотрудников, принимавших заявку </c:v>
              </c:pt>
              <c:pt idx="2">
                <c:v>Опрятность сотрудников предприятия при выполнении работ </c:v>
              </c:pt>
              <c:pt idx="3">
                <c:v>Культура общения сотрудников при выполнении работ </c:v>
              </c:pt>
            </c:strLit>
          </c:cat>
          <c:val>
            <c:numLit>
              <c:formatCode>0.00%</c:formatCode>
              <c:ptCount val="4"/>
              <c:pt idx="0">
                <c:v>0.42727272727272803</c:v>
              </c:pt>
              <c:pt idx="1">
                <c:v>0.26363636363636361</c:v>
              </c:pt>
              <c:pt idx="2">
                <c:v>0.44545454545454582</c:v>
              </c:pt>
              <c:pt idx="3">
                <c:v>0.40909090909090973</c:v>
              </c:pt>
            </c:numLit>
          </c:val>
        </c:ser>
        <c:ser>
          <c:idx val="2"/>
          <c:order val="2"/>
          <c:tx>
            <c:v>неудовлетворительно</c:v>
          </c:tx>
          <c:spPr>
            <a:solidFill>
              <a:schemeClr val="accent2"/>
            </a:solidFill>
          </c:spPr>
          <c:dLbls>
            <c:dLbl>
              <c:idx val="0"/>
              <c:layout>
                <c:manualLayout>
                  <c:x val="1.4781966001478197E-2"/>
                  <c:y val="5.9217597800275031E-3"/>
                </c:manualLayout>
              </c:layout>
              <c:dLblPos val="outEnd"/>
              <c:showVal val="1"/>
            </c:dLbl>
            <c:dLbl>
              <c:idx val="1"/>
              <c:layout>
                <c:manualLayout>
                  <c:x val="1.1825572801182568E-2"/>
                  <c:y val="3.4797573380250559E-3"/>
                </c:manualLayout>
              </c:layout>
              <c:dLblPos val="outEnd"/>
              <c:showVal val="1"/>
            </c:dLbl>
            <c:dLbl>
              <c:idx val="2"/>
              <c:layout>
                <c:manualLayout>
                  <c:x val="9.8546440009854765E-3"/>
                  <c:y val="8.3637622220299537E-3"/>
                </c:manualLayout>
              </c:layout>
              <c:dLblPos val="outEnd"/>
              <c:showVal val="1"/>
            </c:dLbl>
            <c:dLbl>
              <c:idx val="3"/>
              <c:layout>
                <c:manualLayout>
                  <c:x val="1.1825572801182568E-2"/>
                  <c:y val="8.3637622220299537E-3"/>
                </c:manualLayout>
              </c:layout>
              <c:dLblPos val="outEnd"/>
              <c:showVal val="1"/>
            </c:dLbl>
            <c:txPr>
              <a:bodyPr/>
              <a:lstStyle/>
              <a:p>
                <a:pPr>
                  <a:defRPr sz="1100"/>
                </a:pPr>
                <a:endParaRPr lang="ru-RU"/>
              </a:p>
            </c:txPr>
            <c:dLblPos val="inEnd"/>
            <c:showVal val="1"/>
          </c:dLbls>
          <c:cat>
            <c:strLit>
              <c:ptCount val="4"/>
              <c:pt idx="0">
                <c:v>Уровень внутреннего оснащения мест приема клиентов </c:v>
              </c:pt>
              <c:pt idx="1">
                <c:v>Компетентность/ грамотность сотрудников, принимавших заявку </c:v>
              </c:pt>
              <c:pt idx="2">
                <c:v>Опрятность сотрудников предприятия при выполнении работ </c:v>
              </c:pt>
              <c:pt idx="3">
                <c:v>Культура общения сотрудников при выполнении работ </c:v>
              </c:pt>
            </c:strLit>
          </c:cat>
          <c:val>
            <c:numLit>
              <c:formatCode>0.00%</c:formatCode>
              <c:ptCount val="4"/>
              <c:pt idx="0">
                <c:v>9.0909090909091165E-3</c:v>
              </c:pt>
              <c:pt idx="1">
                <c:v>9.0909090909091165E-3</c:v>
              </c:pt>
              <c:pt idx="2">
                <c:v>9.0909090909091165E-3</c:v>
              </c:pt>
              <c:pt idx="3">
                <c:v>9.0909090909091165E-3</c:v>
              </c:pt>
            </c:numLit>
          </c:val>
        </c:ser>
        <c:dLbls>
          <c:showVal val="1"/>
        </c:dLbls>
        <c:gapWidth val="0"/>
        <c:overlap val="40"/>
        <c:axId val="142224384"/>
        <c:axId val="142238464"/>
      </c:barChart>
      <c:catAx>
        <c:axId val="142224384"/>
        <c:scaling>
          <c:orientation val="minMax"/>
        </c:scaling>
        <c:axPos val="b"/>
        <c:majorTickMark val="none"/>
        <c:tickLblPos val="nextTo"/>
        <c:txPr>
          <a:bodyPr/>
          <a:lstStyle/>
          <a:p>
            <a:pPr>
              <a:defRPr sz="1400">
                <a:solidFill>
                  <a:sysClr val="windowText" lastClr="000000"/>
                </a:solidFill>
              </a:defRPr>
            </a:pPr>
            <a:endParaRPr lang="ru-RU"/>
          </a:p>
        </c:txPr>
        <c:crossAx val="142238464"/>
        <c:crosses val="autoZero"/>
        <c:auto val="1"/>
        <c:lblAlgn val="ctr"/>
        <c:lblOffset val="100"/>
      </c:catAx>
      <c:valAx>
        <c:axId val="142238464"/>
        <c:scaling>
          <c:orientation val="minMax"/>
        </c:scaling>
        <c:axPos val="l"/>
        <c:majorGridlines/>
        <c:numFmt formatCode="0.00%" sourceLinked="1"/>
        <c:majorTickMark val="none"/>
        <c:tickLblPos val="nextTo"/>
        <c:crossAx val="142224384"/>
        <c:crosses val="autoZero"/>
        <c:crossBetween val="between"/>
      </c:valAx>
    </c:plotArea>
    <c:legend>
      <c:legendPos val="r"/>
      <c:txPr>
        <a:bodyPr/>
        <a:lstStyle/>
        <a:p>
          <a:pPr>
            <a:defRPr sz="1400"/>
          </a:pPr>
          <a:endParaRPr lang="ru-RU"/>
        </a:p>
      </c:txPr>
    </c:legend>
    <c:plotVisOnly val="1"/>
  </c:chart>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2114550</xdr:colOff>
      <xdr:row>11</xdr:row>
      <xdr:rowOff>180976</xdr:rowOff>
    </xdr:from>
    <xdr:to>
      <xdr:col>2</xdr:col>
      <xdr:colOff>2752725</xdr:colOff>
      <xdr:row>11</xdr:row>
      <xdr:rowOff>409575</xdr:rowOff>
    </xdr:to>
    <xdr:pic>
      <xdr:nvPicPr>
        <xdr:cNvPr id="10" name="Picture 4" descr="base_1_397255_32768"/>
        <xdr:cNvPicPr preferRelativeResize="0">
          <a:picLocks noChangeArrowheads="1"/>
        </xdr:cNvPicPr>
      </xdr:nvPicPr>
      <xdr:blipFill>
        <a:blip xmlns:r="http://schemas.openxmlformats.org/officeDocument/2006/relationships" r:embed="rId1" cstate="print"/>
        <a:srcRect/>
        <a:stretch>
          <a:fillRect/>
        </a:stretch>
      </xdr:blipFill>
      <xdr:spPr bwMode="auto">
        <a:xfrm>
          <a:off x="2724150" y="1933576"/>
          <a:ext cx="638175" cy="9524"/>
        </a:xfrm>
        <a:prstGeom prst="rect">
          <a:avLst/>
        </a:prstGeom>
        <a:noFill/>
        <a:ln w="9525">
          <a:noFill/>
          <a:miter lim="800000"/>
          <a:headEnd/>
          <a:tailEnd/>
        </a:ln>
      </xdr:spPr>
    </xdr:pic>
    <xdr:clientData/>
  </xdr:twoCellAnchor>
  <xdr:twoCellAnchor>
    <xdr:from>
      <xdr:col>2</xdr:col>
      <xdr:colOff>1504950</xdr:colOff>
      <xdr:row>17</xdr:row>
      <xdr:rowOff>219075</xdr:rowOff>
    </xdr:from>
    <xdr:to>
      <xdr:col>2</xdr:col>
      <xdr:colOff>1924050</xdr:colOff>
      <xdr:row>17</xdr:row>
      <xdr:rowOff>438150</xdr:rowOff>
    </xdr:to>
    <xdr:pic>
      <xdr:nvPicPr>
        <xdr:cNvPr id="11" name="Picture 3" descr="base_1_397255_32769"/>
        <xdr:cNvPicPr preferRelativeResize="0">
          <a:picLocks noChangeArrowheads="1"/>
        </xdr:cNvPicPr>
      </xdr:nvPicPr>
      <xdr:blipFill>
        <a:blip xmlns:r="http://schemas.openxmlformats.org/officeDocument/2006/relationships" r:embed="rId2" cstate="print"/>
        <a:srcRect/>
        <a:stretch>
          <a:fillRect/>
        </a:stretch>
      </xdr:blipFill>
      <xdr:spPr bwMode="auto">
        <a:xfrm>
          <a:off x="2114550" y="3448050"/>
          <a:ext cx="419100" cy="0"/>
        </a:xfrm>
        <a:prstGeom prst="rect">
          <a:avLst/>
        </a:prstGeom>
        <a:noFill/>
        <a:ln w="9525">
          <a:noFill/>
          <a:miter lim="800000"/>
          <a:headEnd/>
          <a:tailEnd/>
        </a:ln>
      </xdr:spPr>
    </xdr:pic>
    <xdr:clientData/>
  </xdr:twoCellAnchor>
  <xdr:twoCellAnchor>
    <xdr:from>
      <xdr:col>2</xdr:col>
      <xdr:colOff>2390775</xdr:colOff>
      <xdr:row>29</xdr:row>
      <xdr:rowOff>742950</xdr:rowOff>
    </xdr:from>
    <xdr:to>
      <xdr:col>2</xdr:col>
      <xdr:colOff>3143250</xdr:colOff>
      <xdr:row>30</xdr:row>
      <xdr:rowOff>47625</xdr:rowOff>
    </xdr:to>
    <xdr:pic>
      <xdr:nvPicPr>
        <xdr:cNvPr id="12" name="Picture 1" descr="base_1_397255_32771"/>
        <xdr:cNvPicPr preferRelativeResize="0">
          <a:picLocks noChangeArrowheads="1"/>
        </xdr:cNvPicPr>
      </xdr:nvPicPr>
      <xdr:blipFill>
        <a:blip xmlns:r="http://schemas.openxmlformats.org/officeDocument/2006/relationships" r:embed="rId3" cstate="print"/>
        <a:srcRect/>
        <a:stretch>
          <a:fillRect/>
        </a:stretch>
      </xdr:blipFill>
      <xdr:spPr bwMode="auto">
        <a:xfrm>
          <a:off x="3000375" y="7239000"/>
          <a:ext cx="752475" cy="47625"/>
        </a:xfrm>
        <a:prstGeom prst="rect">
          <a:avLst/>
        </a:prstGeom>
        <a:noFill/>
        <a:ln w="9525">
          <a:noFill/>
          <a:miter lim="800000"/>
          <a:headEnd/>
          <a:tailEnd/>
        </a:ln>
      </xdr:spPr>
    </xdr:pic>
    <xdr:clientData/>
  </xdr:twoCellAnchor>
  <xdr:twoCellAnchor>
    <xdr:from>
      <xdr:col>2</xdr:col>
      <xdr:colOff>3095625</xdr:colOff>
      <xdr:row>23</xdr:row>
      <xdr:rowOff>771525</xdr:rowOff>
    </xdr:from>
    <xdr:to>
      <xdr:col>2</xdr:col>
      <xdr:colOff>3514725</xdr:colOff>
      <xdr:row>24</xdr:row>
      <xdr:rowOff>38100</xdr:rowOff>
    </xdr:to>
    <xdr:pic>
      <xdr:nvPicPr>
        <xdr:cNvPr id="13" name="Picture 3" descr="base_1_397255_32769"/>
        <xdr:cNvPicPr preferRelativeResize="0">
          <a:picLocks noChangeArrowheads="1"/>
        </xdr:cNvPicPr>
      </xdr:nvPicPr>
      <xdr:blipFill>
        <a:blip xmlns:r="http://schemas.openxmlformats.org/officeDocument/2006/relationships" r:embed="rId2" cstate="print"/>
        <a:srcRect/>
        <a:stretch>
          <a:fillRect/>
        </a:stretch>
      </xdr:blipFill>
      <xdr:spPr bwMode="auto">
        <a:xfrm>
          <a:off x="3705225" y="4962525"/>
          <a:ext cx="419100" cy="38100"/>
        </a:xfrm>
        <a:prstGeom prst="rect">
          <a:avLst/>
        </a:prstGeom>
        <a:noFill/>
        <a:ln w="9525">
          <a:noFill/>
          <a:miter lim="800000"/>
          <a:headEnd/>
          <a:tailEnd/>
        </a:ln>
      </xdr:spPr>
    </xdr:pic>
    <xdr:clientData/>
  </xdr:twoCellAnchor>
  <xdr:twoCellAnchor>
    <xdr:from>
      <xdr:col>2</xdr:col>
      <xdr:colOff>695325</xdr:colOff>
      <xdr:row>18</xdr:row>
      <xdr:rowOff>238125</xdr:rowOff>
    </xdr:from>
    <xdr:to>
      <xdr:col>2</xdr:col>
      <xdr:colOff>1114425</xdr:colOff>
      <xdr:row>18</xdr:row>
      <xdr:rowOff>457200</xdr:rowOff>
    </xdr:to>
    <xdr:pic>
      <xdr:nvPicPr>
        <xdr:cNvPr id="14" name="Picture 3" descr="base_1_397255_32769"/>
        <xdr:cNvPicPr preferRelativeResize="0">
          <a:picLocks noChangeArrowheads="1"/>
        </xdr:cNvPicPr>
      </xdr:nvPicPr>
      <xdr:blipFill>
        <a:blip xmlns:r="http://schemas.openxmlformats.org/officeDocument/2006/relationships" r:embed="rId2" cstate="print"/>
        <a:srcRect/>
        <a:stretch>
          <a:fillRect/>
        </a:stretch>
      </xdr:blipFill>
      <xdr:spPr bwMode="auto">
        <a:xfrm>
          <a:off x="1914525" y="4657725"/>
          <a:ext cx="419100" cy="219075"/>
        </a:xfrm>
        <a:prstGeom prst="rect">
          <a:avLst/>
        </a:prstGeom>
        <a:noFill/>
        <a:ln w="9525">
          <a:noFill/>
          <a:miter lim="800000"/>
          <a:headEnd/>
          <a:tailEnd/>
        </a:ln>
      </xdr:spPr>
    </xdr:pic>
    <xdr:clientData/>
  </xdr:twoCellAnchor>
  <xdr:twoCellAnchor>
    <xdr:from>
      <xdr:col>2</xdr:col>
      <xdr:colOff>666750</xdr:colOff>
      <xdr:row>12</xdr:row>
      <xdr:rowOff>219075</xdr:rowOff>
    </xdr:from>
    <xdr:to>
      <xdr:col>2</xdr:col>
      <xdr:colOff>1123950</xdr:colOff>
      <xdr:row>12</xdr:row>
      <xdr:rowOff>466725</xdr:rowOff>
    </xdr:to>
    <xdr:pic>
      <xdr:nvPicPr>
        <xdr:cNvPr id="15" name="Picture 1" descr="base_1_397255_32768"/>
        <xdr:cNvPicPr preferRelativeResize="0">
          <a:picLocks noChangeArrowheads="1"/>
        </xdr:cNvPicPr>
      </xdr:nvPicPr>
      <xdr:blipFill>
        <a:blip xmlns:r="http://schemas.openxmlformats.org/officeDocument/2006/relationships" r:embed="rId1" cstate="print"/>
        <a:srcRect/>
        <a:stretch>
          <a:fillRect/>
        </a:stretch>
      </xdr:blipFill>
      <xdr:spPr bwMode="auto">
        <a:xfrm>
          <a:off x="1885950" y="3000375"/>
          <a:ext cx="457200" cy="247650"/>
        </a:xfrm>
        <a:prstGeom prst="rect">
          <a:avLst/>
        </a:prstGeom>
        <a:noFill/>
        <a:ln w="9525">
          <a:noFill/>
          <a:miter lim="800000"/>
          <a:headEnd/>
          <a:tailEnd/>
        </a:ln>
      </xdr:spPr>
    </xdr:pic>
    <xdr:clientData/>
  </xdr:twoCellAnchor>
  <xdr:twoCellAnchor>
    <xdr:from>
      <xdr:col>2</xdr:col>
      <xdr:colOff>2047875</xdr:colOff>
      <xdr:row>24</xdr:row>
      <xdr:rowOff>1219200</xdr:rowOff>
    </xdr:from>
    <xdr:to>
      <xdr:col>2</xdr:col>
      <xdr:colOff>2533650</xdr:colOff>
      <xdr:row>24</xdr:row>
      <xdr:rowOff>1457325</xdr:rowOff>
    </xdr:to>
    <xdr:pic>
      <xdr:nvPicPr>
        <xdr:cNvPr id="16" name="Picture 2" descr="base_1_397255_32770"/>
        <xdr:cNvPicPr preferRelativeResize="0">
          <a:picLocks noChangeArrowheads="1"/>
        </xdr:cNvPicPr>
      </xdr:nvPicPr>
      <xdr:blipFill>
        <a:blip xmlns:r="http://schemas.openxmlformats.org/officeDocument/2006/relationships" r:embed="rId4" cstate="print"/>
        <a:srcRect/>
        <a:stretch>
          <a:fillRect/>
        </a:stretch>
      </xdr:blipFill>
      <xdr:spPr bwMode="auto">
        <a:xfrm>
          <a:off x="3267075" y="7181850"/>
          <a:ext cx="485775" cy="238125"/>
        </a:xfrm>
        <a:prstGeom prst="rect">
          <a:avLst/>
        </a:prstGeom>
        <a:noFill/>
        <a:ln w="9525">
          <a:noFill/>
          <a:miter lim="800000"/>
          <a:headEnd/>
          <a:tailEnd/>
        </a:ln>
      </xdr:spPr>
    </xdr:pic>
    <xdr:clientData/>
  </xdr:twoCellAnchor>
  <xdr:twoCellAnchor>
    <xdr:from>
      <xdr:col>2</xdr:col>
      <xdr:colOff>1933575</xdr:colOff>
      <xdr:row>30</xdr:row>
      <xdr:rowOff>1257299</xdr:rowOff>
    </xdr:from>
    <xdr:to>
      <xdr:col>2</xdr:col>
      <xdr:colOff>2533651</xdr:colOff>
      <xdr:row>30</xdr:row>
      <xdr:rowOff>1543050</xdr:rowOff>
    </xdr:to>
    <xdr:pic>
      <xdr:nvPicPr>
        <xdr:cNvPr id="17" name="Picture 3" descr="base_1_397255_32771"/>
        <xdr:cNvPicPr preferRelativeResize="0">
          <a:picLocks noChangeArrowheads="1"/>
        </xdr:cNvPicPr>
      </xdr:nvPicPr>
      <xdr:blipFill>
        <a:blip xmlns:r="http://schemas.openxmlformats.org/officeDocument/2006/relationships" r:embed="rId3" cstate="print"/>
        <a:srcRect/>
        <a:stretch>
          <a:fillRect/>
        </a:stretch>
      </xdr:blipFill>
      <xdr:spPr bwMode="auto">
        <a:xfrm>
          <a:off x="3152775" y="9772649"/>
          <a:ext cx="600076" cy="285751"/>
        </a:xfrm>
        <a:prstGeom prst="rect">
          <a:avLst/>
        </a:prstGeom>
        <a:noFill/>
        <a:ln w="9525">
          <a:noFill/>
          <a:miter lim="800000"/>
          <a:headEnd/>
          <a:tailEnd/>
        </a:ln>
      </xdr:spPr>
    </xdr:pic>
    <xdr:clientData/>
  </xdr:twoCellAnchor>
  <xdr:twoCellAnchor>
    <xdr:from>
      <xdr:col>5</xdr:col>
      <xdr:colOff>628650</xdr:colOff>
      <xdr:row>43</xdr:row>
      <xdr:rowOff>400049</xdr:rowOff>
    </xdr:from>
    <xdr:to>
      <xdr:col>6</xdr:col>
      <xdr:colOff>28575</xdr:colOff>
      <xdr:row>43</xdr:row>
      <xdr:rowOff>628650</xdr:rowOff>
    </xdr:to>
    <xdr:pic>
      <xdr:nvPicPr>
        <xdr:cNvPr id="18" name="Picture 9" descr="base_1_397255_32772"/>
        <xdr:cNvPicPr preferRelativeResize="0">
          <a:picLocks noChangeArrowheads="1"/>
        </xdr:cNvPicPr>
      </xdr:nvPicPr>
      <xdr:blipFill>
        <a:blip xmlns:r="http://schemas.openxmlformats.org/officeDocument/2006/relationships" r:embed="rId1" cstate="print"/>
        <a:srcRect/>
        <a:stretch>
          <a:fillRect/>
        </a:stretch>
      </xdr:blipFill>
      <xdr:spPr bwMode="auto">
        <a:xfrm>
          <a:off x="6772275" y="14639924"/>
          <a:ext cx="342900" cy="228601"/>
        </a:xfrm>
        <a:prstGeom prst="rect">
          <a:avLst/>
        </a:prstGeom>
        <a:noFill/>
        <a:ln w="9525">
          <a:noFill/>
          <a:miter lim="800000"/>
          <a:headEnd/>
          <a:tailEnd/>
        </a:ln>
      </xdr:spPr>
    </xdr:pic>
    <xdr:clientData/>
  </xdr:twoCellAnchor>
  <xdr:twoCellAnchor>
    <xdr:from>
      <xdr:col>16</xdr:col>
      <xdr:colOff>323850</xdr:colOff>
      <xdr:row>43</xdr:row>
      <xdr:rowOff>2657475</xdr:rowOff>
    </xdr:from>
    <xdr:to>
      <xdr:col>18</xdr:col>
      <xdr:colOff>95250</xdr:colOff>
      <xdr:row>43</xdr:row>
      <xdr:rowOff>2914650</xdr:rowOff>
    </xdr:to>
    <xdr:pic>
      <xdr:nvPicPr>
        <xdr:cNvPr id="19" name="Picture 10" descr="base_1_397255_32774"/>
        <xdr:cNvPicPr preferRelativeResize="0">
          <a:picLocks noChangeArrowheads="1"/>
        </xdr:cNvPicPr>
      </xdr:nvPicPr>
      <xdr:blipFill>
        <a:blip xmlns:r="http://schemas.openxmlformats.org/officeDocument/2006/relationships" r:embed="rId4" cstate="print"/>
        <a:srcRect/>
        <a:stretch>
          <a:fillRect/>
        </a:stretch>
      </xdr:blipFill>
      <xdr:spPr bwMode="auto">
        <a:xfrm>
          <a:off x="5057775" y="3771900"/>
          <a:ext cx="504825" cy="257175"/>
        </a:xfrm>
        <a:prstGeom prst="rect">
          <a:avLst/>
        </a:prstGeom>
        <a:noFill/>
        <a:ln w="9525">
          <a:noFill/>
          <a:miter lim="800000"/>
          <a:headEnd/>
          <a:tailEnd/>
        </a:ln>
      </xdr:spPr>
    </xdr:pic>
    <xdr:clientData/>
  </xdr:twoCellAnchor>
  <xdr:twoCellAnchor>
    <xdr:from>
      <xdr:col>10</xdr:col>
      <xdr:colOff>628649</xdr:colOff>
      <xdr:row>43</xdr:row>
      <xdr:rowOff>352426</xdr:rowOff>
    </xdr:from>
    <xdr:to>
      <xdr:col>11</xdr:col>
      <xdr:colOff>390525</xdr:colOff>
      <xdr:row>43</xdr:row>
      <xdr:rowOff>628650</xdr:rowOff>
    </xdr:to>
    <xdr:pic>
      <xdr:nvPicPr>
        <xdr:cNvPr id="20" name="Picture 11" descr="base_1_397255_32773"/>
        <xdr:cNvPicPr preferRelativeResize="0">
          <a:picLocks noChangeArrowheads="1"/>
        </xdr:cNvPicPr>
      </xdr:nvPicPr>
      <xdr:blipFill>
        <a:blip xmlns:r="http://schemas.openxmlformats.org/officeDocument/2006/relationships" r:embed="rId5" cstate="print"/>
        <a:srcRect/>
        <a:stretch>
          <a:fillRect/>
        </a:stretch>
      </xdr:blipFill>
      <xdr:spPr bwMode="auto">
        <a:xfrm>
          <a:off x="9905999" y="14592301"/>
          <a:ext cx="485776" cy="276224"/>
        </a:xfrm>
        <a:prstGeom prst="rect">
          <a:avLst/>
        </a:prstGeom>
        <a:noFill/>
        <a:ln w="9525">
          <a:noFill/>
          <a:miter lim="800000"/>
          <a:headEnd/>
          <a:tailEnd/>
        </a:ln>
      </xdr:spPr>
    </xdr:pic>
    <xdr:clientData/>
  </xdr:twoCellAnchor>
  <xdr:twoCellAnchor>
    <xdr:from>
      <xdr:col>22</xdr:col>
      <xdr:colOff>561975</xdr:colOff>
      <xdr:row>43</xdr:row>
      <xdr:rowOff>1447800</xdr:rowOff>
    </xdr:from>
    <xdr:to>
      <xdr:col>23</xdr:col>
      <xdr:colOff>552450</xdr:colOff>
      <xdr:row>43</xdr:row>
      <xdr:rowOff>1704975</xdr:rowOff>
    </xdr:to>
    <xdr:pic>
      <xdr:nvPicPr>
        <xdr:cNvPr id="21" name="Picture 12" descr="base_1_397255_32775"/>
        <xdr:cNvPicPr preferRelativeResize="0">
          <a:picLocks noChangeArrowheads="1"/>
        </xdr:cNvPicPr>
      </xdr:nvPicPr>
      <xdr:blipFill>
        <a:blip xmlns:r="http://schemas.openxmlformats.org/officeDocument/2006/relationships" r:embed="rId3" cstate="print"/>
        <a:srcRect/>
        <a:stretch>
          <a:fillRect/>
        </a:stretch>
      </xdr:blipFill>
      <xdr:spPr bwMode="auto">
        <a:xfrm>
          <a:off x="16383000" y="15687675"/>
          <a:ext cx="600075" cy="257175"/>
        </a:xfrm>
        <a:prstGeom prst="rect">
          <a:avLst/>
        </a:prstGeom>
        <a:noFill/>
        <a:ln w="9525">
          <a:noFill/>
          <a:miter lim="800000"/>
          <a:headEnd/>
          <a:tailEnd/>
        </a:ln>
      </xdr:spPr>
    </xdr:pic>
    <xdr:clientData/>
  </xdr:twoCellAnchor>
  <xdr:twoCellAnchor>
    <xdr:from>
      <xdr:col>16</xdr:col>
      <xdr:colOff>142875</xdr:colOff>
      <xdr:row>43</xdr:row>
      <xdr:rowOff>1619250</xdr:rowOff>
    </xdr:from>
    <xdr:to>
      <xdr:col>17</xdr:col>
      <xdr:colOff>38100</xdr:colOff>
      <xdr:row>43</xdr:row>
      <xdr:rowOff>1876425</xdr:rowOff>
    </xdr:to>
    <xdr:pic>
      <xdr:nvPicPr>
        <xdr:cNvPr id="22" name="Picture 10" descr="base_1_397255_32774"/>
        <xdr:cNvPicPr preferRelativeResize="0">
          <a:picLocks noChangeArrowheads="1"/>
        </xdr:cNvPicPr>
      </xdr:nvPicPr>
      <xdr:blipFill>
        <a:blip xmlns:r="http://schemas.openxmlformats.org/officeDocument/2006/relationships" r:embed="rId4" cstate="print"/>
        <a:srcRect/>
        <a:stretch>
          <a:fillRect/>
        </a:stretch>
      </xdr:blipFill>
      <xdr:spPr bwMode="auto">
        <a:xfrm>
          <a:off x="12839700" y="15859125"/>
          <a:ext cx="5048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93</xdr:row>
      <xdr:rowOff>0</xdr:rowOff>
    </xdr:from>
    <xdr:to>
      <xdr:col>6</xdr:col>
      <xdr:colOff>885825</xdr:colOff>
      <xdr:row>109</xdr:row>
      <xdr:rowOff>190500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9524</xdr:colOff>
      <xdr:row>93</xdr:row>
      <xdr:rowOff>9525</xdr:rowOff>
    </xdr:from>
    <xdr:to>
      <xdr:col>13</xdr:col>
      <xdr:colOff>904874</xdr:colOff>
      <xdr:row>109</xdr:row>
      <xdr:rowOff>184604</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609599</xdr:colOff>
      <xdr:row>113</xdr:row>
      <xdr:rowOff>28576</xdr:rowOff>
    </xdr:from>
    <xdr:to>
      <xdr:col>13</xdr:col>
      <xdr:colOff>895349</xdr:colOff>
      <xdr:row>138</xdr:row>
      <xdr:rowOff>9525</xdr:rowOff>
    </xdr:to>
    <xdr:graphicFrame macro="">
      <xdr:nvGraphicFramePr>
        <xdr:cNvPr id="4" name="Диаграмма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140</xdr:row>
      <xdr:rowOff>200024</xdr:rowOff>
    </xdr:from>
    <xdr:to>
      <xdr:col>6</xdr:col>
      <xdr:colOff>904875</xdr:colOff>
      <xdr:row>159</xdr:row>
      <xdr:rowOff>9524</xdr:rowOff>
    </xdr:to>
    <xdr:graphicFrame macro="">
      <xdr:nvGraphicFramePr>
        <xdr:cNvPr id="5" name="Диаграмма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141</xdr:row>
      <xdr:rowOff>0</xdr:rowOff>
    </xdr:from>
    <xdr:to>
      <xdr:col>14</xdr:col>
      <xdr:colOff>73163</xdr:colOff>
      <xdr:row>159</xdr:row>
      <xdr:rowOff>0</xdr:rowOff>
    </xdr:to>
    <xdr:graphicFrame macro="">
      <xdr:nvGraphicFramePr>
        <xdr:cNvPr id="6" name="Диаграмма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28574</xdr:colOff>
      <xdr:row>161</xdr:row>
      <xdr:rowOff>180975</xdr:rowOff>
    </xdr:from>
    <xdr:to>
      <xdr:col>14</xdr:col>
      <xdr:colOff>38099</xdr:colOff>
      <xdr:row>187</xdr:row>
      <xdr:rowOff>180975</xdr:rowOff>
    </xdr:to>
    <xdr:graphicFrame macro="">
      <xdr:nvGraphicFramePr>
        <xdr:cNvPr id="7" name="Диаграмма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C84"/>
  <sheetViews>
    <sheetView tabSelected="1" topLeftCell="A25" workbookViewId="0">
      <selection activeCell="N44" sqref="N44"/>
    </sheetView>
  </sheetViews>
  <sheetFormatPr defaultRowHeight="15"/>
  <cols>
    <col min="2" max="2" width="13.7109375" customWidth="1"/>
    <col min="3" max="3" width="20.140625" customWidth="1"/>
    <col min="4" max="4" width="17.140625" customWidth="1"/>
    <col min="5" max="5" width="17.28515625" customWidth="1"/>
    <col min="6" max="7" width="18.42578125" customWidth="1"/>
    <col min="8" max="8" width="16.85546875" customWidth="1"/>
    <col min="9" max="9" width="19.140625" customWidth="1"/>
    <col min="10" max="10" width="17" customWidth="1"/>
    <col min="11" max="11" width="15.28515625" customWidth="1"/>
    <col min="12" max="12" width="16.28515625" customWidth="1"/>
    <col min="13" max="13" width="17.5703125" customWidth="1"/>
    <col min="14" max="14" width="15.7109375" customWidth="1"/>
    <col min="15" max="15" width="14.7109375" customWidth="1"/>
  </cols>
  <sheetData>
    <row r="1" spans="1:29" ht="24" customHeight="1">
      <c r="A1" s="153" t="s">
        <v>0</v>
      </c>
      <c r="B1" s="154"/>
      <c r="C1" s="154"/>
      <c r="D1" s="154"/>
      <c r="E1" s="154"/>
      <c r="F1" s="154"/>
      <c r="G1" s="154"/>
      <c r="H1" s="154"/>
      <c r="I1" s="154"/>
      <c r="J1" s="154"/>
      <c r="K1" s="154"/>
      <c r="L1" s="154"/>
      <c r="M1" s="154"/>
      <c r="N1" s="154"/>
      <c r="O1" s="154"/>
      <c r="P1" s="154"/>
      <c r="Q1" s="154"/>
      <c r="R1" s="154"/>
      <c r="S1" s="154"/>
      <c r="T1" s="154"/>
      <c r="U1" s="154"/>
      <c r="V1" s="154"/>
      <c r="W1" s="154"/>
      <c r="X1" s="154"/>
    </row>
    <row r="3" spans="1:29" ht="15.75">
      <c r="F3" s="155" t="s">
        <v>1</v>
      </c>
      <c r="G3" s="155"/>
      <c r="H3" s="155"/>
      <c r="I3" s="155"/>
      <c r="J3" s="155"/>
      <c r="K3" s="155"/>
      <c r="L3" s="155"/>
      <c r="M3" s="155"/>
      <c r="N3" s="155"/>
      <c r="O3" s="155"/>
      <c r="P3" s="155"/>
      <c r="Q3" s="155"/>
      <c r="R3" s="155"/>
      <c r="S3" s="155"/>
    </row>
    <row r="7" spans="1:29" ht="39.75" customHeight="1">
      <c r="A7" s="2"/>
      <c r="B7" s="147" t="s">
        <v>24</v>
      </c>
      <c r="C7" s="147"/>
      <c r="D7" s="147"/>
      <c r="E7" s="147"/>
      <c r="F7" s="147"/>
      <c r="G7" s="147"/>
      <c r="H7" s="147"/>
      <c r="I7" s="147"/>
      <c r="J7" s="147"/>
      <c r="K7" s="147"/>
      <c r="L7" s="147"/>
      <c r="M7" s="147"/>
      <c r="N7" s="2"/>
      <c r="O7" s="2"/>
      <c r="P7" s="2"/>
      <c r="Q7" s="2"/>
      <c r="R7" s="2"/>
      <c r="S7" s="2"/>
      <c r="T7" s="2"/>
      <c r="U7" s="2"/>
      <c r="V7" s="2"/>
      <c r="W7" s="2"/>
      <c r="X7" s="2"/>
      <c r="Y7" s="2"/>
      <c r="Z7" s="2"/>
      <c r="AA7" s="2"/>
      <c r="AB7" s="2"/>
      <c r="AC7" s="2"/>
    </row>
    <row r="8" spans="1:29" ht="16.5" thickBot="1">
      <c r="A8" s="2"/>
      <c r="B8" s="4"/>
      <c r="C8" s="4"/>
      <c r="D8" s="4"/>
      <c r="E8" s="4"/>
      <c r="F8" s="4"/>
      <c r="G8" s="4"/>
      <c r="H8" s="4"/>
      <c r="I8" s="4"/>
      <c r="J8" s="4"/>
      <c r="K8" s="4"/>
      <c r="L8" s="4"/>
      <c r="M8" s="4"/>
      <c r="N8" s="3"/>
      <c r="O8" s="3"/>
      <c r="P8" s="3"/>
      <c r="Q8" s="3"/>
      <c r="R8" s="3"/>
      <c r="S8" s="3"/>
      <c r="T8" s="2"/>
      <c r="U8" s="2"/>
      <c r="V8" s="2"/>
      <c r="W8" s="2"/>
      <c r="X8" s="2"/>
      <c r="Y8" s="2"/>
      <c r="Z8" s="2"/>
      <c r="AA8" s="2"/>
      <c r="AB8" s="2"/>
      <c r="AC8" s="2"/>
    </row>
    <row r="9" spans="1:29" ht="16.5" thickBot="1">
      <c r="A9" s="2"/>
      <c r="B9" s="156" t="s">
        <v>2</v>
      </c>
      <c r="C9" s="159" t="s">
        <v>3</v>
      </c>
      <c r="D9" s="159"/>
      <c r="E9" s="159"/>
      <c r="F9" s="159"/>
      <c r="G9" s="159"/>
      <c r="H9" s="159"/>
      <c r="I9" s="159"/>
      <c r="J9" s="159"/>
      <c r="K9" s="160"/>
      <c r="L9" s="161" t="s">
        <v>4</v>
      </c>
      <c r="M9" s="156" t="s">
        <v>5</v>
      </c>
      <c r="N9" s="2"/>
      <c r="O9" s="2"/>
      <c r="P9" s="2"/>
      <c r="Q9" s="2"/>
      <c r="R9" s="2"/>
      <c r="S9" s="2"/>
      <c r="T9" s="2"/>
      <c r="U9" s="2"/>
      <c r="V9" s="2"/>
      <c r="W9" s="2"/>
      <c r="X9" s="2"/>
      <c r="Y9" s="2"/>
      <c r="Z9" s="2"/>
      <c r="AA9" s="2"/>
      <c r="AB9" s="2"/>
      <c r="AC9" s="2"/>
    </row>
    <row r="10" spans="1:29" ht="16.5" thickBot="1">
      <c r="A10" s="2"/>
      <c r="B10" s="157"/>
      <c r="C10" s="164" t="s">
        <v>6</v>
      </c>
      <c r="D10" s="165"/>
      <c r="E10" s="166"/>
      <c r="F10" s="167" t="s">
        <v>7</v>
      </c>
      <c r="G10" s="168"/>
      <c r="H10" s="169"/>
      <c r="I10" s="168" t="s">
        <v>8</v>
      </c>
      <c r="J10" s="168"/>
      <c r="K10" s="169"/>
      <c r="L10" s="162"/>
      <c r="M10" s="157"/>
      <c r="N10" s="2"/>
      <c r="O10" s="2"/>
      <c r="P10" s="2"/>
      <c r="Q10" s="2"/>
      <c r="R10" s="2"/>
      <c r="S10" s="2"/>
      <c r="T10" s="2"/>
      <c r="U10" s="2"/>
      <c r="V10" s="2"/>
      <c r="W10" s="2"/>
      <c r="X10" s="2"/>
      <c r="Y10" s="2"/>
      <c r="Z10" s="2"/>
      <c r="AA10" s="2"/>
      <c r="AB10" s="2"/>
      <c r="AC10" s="2"/>
    </row>
    <row r="11" spans="1:29" ht="103.5" customHeight="1" thickBot="1">
      <c r="A11" s="2"/>
      <c r="B11" s="158"/>
      <c r="C11" s="5" t="s">
        <v>15</v>
      </c>
      <c r="D11" s="6" t="s">
        <v>9</v>
      </c>
      <c r="E11" s="7" t="s">
        <v>10</v>
      </c>
      <c r="F11" s="5" t="s">
        <v>15</v>
      </c>
      <c r="G11" s="6" t="s">
        <v>9</v>
      </c>
      <c r="H11" s="7" t="s">
        <v>10</v>
      </c>
      <c r="I11" s="5" t="s">
        <v>15</v>
      </c>
      <c r="J11" s="6" t="s">
        <v>9</v>
      </c>
      <c r="K11" s="7" t="s">
        <v>10</v>
      </c>
      <c r="L11" s="163"/>
      <c r="M11" s="158"/>
      <c r="N11" s="2"/>
      <c r="O11" s="2"/>
      <c r="P11" s="2"/>
      <c r="Q11" s="2"/>
      <c r="R11" s="2"/>
      <c r="S11" s="2"/>
      <c r="T11" s="2"/>
      <c r="U11" s="2"/>
      <c r="V11" s="2"/>
      <c r="W11" s="2"/>
      <c r="X11" s="2"/>
      <c r="Y11" s="2"/>
      <c r="Z11" s="2"/>
      <c r="AA11" s="2"/>
      <c r="AB11" s="2"/>
      <c r="AC11" s="2"/>
    </row>
    <row r="12" spans="1:29" ht="21" customHeight="1">
      <c r="A12" s="2"/>
      <c r="B12" s="18" t="s">
        <v>11</v>
      </c>
      <c r="C12" s="60">
        <v>150</v>
      </c>
      <c r="D12" s="86">
        <v>73</v>
      </c>
      <c r="E12" s="8">
        <v>223</v>
      </c>
      <c r="F12" s="87">
        <v>70</v>
      </c>
      <c r="G12" s="88">
        <v>161</v>
      </c>
      <c r="H12" s="8">
        <v>231</v>
      </c>
      <c r="I12" s="88">
        <v>0</v>
      </c>
      <c r="J12" s="89">
        <v>0</v>
      </c>
      <c r="K12" s="8">
        <v>0</v>
      </c>
      <c r="L12" s="9">
        <v>454</v>
      </c>
      <c r="M12" s="95" t="s">
        <v>203</v>
      </c>
      <c r="N12" s="2"/>
      <c r="O12" s="2"/>
      <c r="P12" s="2"/>
      <c r="Q12" s="2"/>
      <c r="R12" s="2"/>
      <c r="S12" s="2"/>
      <c r="T12" s="2"/>
      <c r="U12" s="2"/>
      <c r="V12" s="2"/>
      <c r="W12" s="2"/>
      <c r="X12" s="2"/>
      <c r="Y12" s="2"/>
      <c r="Z12" s="2"/>
      <c r="AA12" s="2"/>
      <c r="AB12" s="2"/>
      <c r="AC12" s="2"/>
    </row>
    <row r="13" spans="1:29" ht="22.5" customHeight="1">
      <c r="A13" s="2"/>
      <c r="B13" s="10" t="s">
        <v>12</v>
      </c>
      <c r="C13" s="60">
        <v>796</v>
      </c>
      <c r="D13" s="86">
        <v>602</v>
      </c>
      <c r="E13" s="11">
        <v>1398</v>
      </c>
      <c r="F13" s="60">
        <v>174</v>
      </c>
      <c r="G13" s="86">
        <v>731</v>
      </c>
      <c r="H13" s="11">
        <v>905</v>
      </c>
      <c r="I13" s="86">
        <v>8</v>
      </c>
      <c r="J13" s="59">
        <v>4</v>
      </c>
      <c r="K13" s="11">
        <v>12</v>
      </c>
      <c r="L13" s="12">
        <v>2315</v>
      </c>
      <c r="M13" s="96" t="s">
        <v>204</v>
      </c>
      <c r="N13" s="2"/>
      <c r="O13" s="2"/>
      <c r="P13" s="2"/>
      <c r="Q13" s="2"/>
      <c r="R13" s="2"/>
      <c r="S13" s="2"/>
      <c r="T13" s="2"/>
      <c r="U13" s="2"/>
      <c r="V13" s="2"/>
      <c r="W13" s="2"/>
      <c r="X13" s="2"/>
      <c r="Y13" s="2"/>
      <c r="Z13" s="2"/>
      <c r="AA13" s="2"/>
      <c r="AB13" s="2"/>
      <c r="AC13" s="2"/>
    </row>
    <row r="14" spans="1:29" ht="24" customHeight="1" thickBot="1">
      <c r="A14" s="2"/>
      <c r="B14" s="13" t="s">
        <v>13</v>
      </c>
      <c r="C14" s="90">
        <v>23343</v>
      </c>
      <c r="D14" s="91">
        <v>2495</v>
      </c>
      <c r="E14" s="14">
        <v>25838</v>
      </c>
      <c r="F14" s="90">
        <v>57</v>
      </c>
      <c r="G14" s="91">
        <v>2316</v>
      </c>
      <c r="H14" s="11">
        <v>2373</v>
      </c>
      <c r="I14" s="91">
        <v>0</v>
      </c>
      <c r="J14" s="92">
        <v>8</v>
      </c>
      <c r="K14" s="14">
        <v>8</v>
      </c>
      <c r="L14" s="15">
        <v>28219</v>
      </c>
      <c r="M14" s="97" t="s">
        <v>205</v>
      </c>
      <c r="N14" s="2"/>
      <c r="O14" s="2"/>
      <c r="P14" s="2"/>
      <c r="Q14" s="2"/>
      <c r="R14" s="2"/>
      <c r="S14" s="2"/>
      <c r="T14" s="2"/>
      <c r="U14" s="2"/>
      <c r="V14" s="2"/>
      <c r="W14" s="2"/>
      <c r="X14" s="2"/>
      <c r="Y14" s="2"/>
      <c r="Z14" s="2"/>
      <c r="AA14" s="2"/>
      <c r="AB14" s="2"/>
      <c r="AC14" s="2"/>
    </row>
    <row r="15" spans="1:29" ht="48" thickBot="1">
      <c r="A15" s="2"/>
      <c r="B15" s="16" t="s">
        <v>14</v>
      </c>
      <c r="C15" s="93">
        <v>24289</v>
      </c>
      <c r="D15" s="94">
        <v>3170</v>
      </c>
      <c r="E15" s="17">
        <v>27459</v>
      </c>
      <c r="F15" s="93">
        <v>301</v>
      </c>
      <c r="G15" s="94">
        <v>3208</v>
      </c>
      <c r="H15" s="17">
        <v>3509</v>
      </c>
      <c r="I15" s="93">
        <v>8</v>
      </c>
      <c r="J15" s="94">
        <v>12</v>
      </c>
      <c r="K15" s="17">
        <v>20</v>
      </c>
      <c r="L15" s="58">
        <v>30988</v>
      </c>
      <c r="M15" s="98" t="s">
        <v>206</v>
      </c>
      <c r="N15" s="2"/>
      <c r="O15" s="2"/>
      <c r="P15" s="2"/>
      <c r="Q15" s="2"/>
      <c r="R15" s="2"/>
      <c r="S15" s="2"/>
      <c r="T15" s="2"/>
      <c r="U15" s="2"/>
      <c r="V15" s="2"/>
      <c r="W15" s="2"/>
      <c r="X15" s="2"/>
      <c r="Y15" s="2"/>
      <c r="Z15" s="2"/>
      <c r="AA15" s="2"/>
      <c r="AB15" s="2"/>
      <c r="AC15" s="2"/>
    </row>
    <row r="16" spans="1:29" ht="15.7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row>
    <row r="17" spans="1:29" ht="15.7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row>
    <row r="18" spans="1:29" ht="15.7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row>
    <row r="19" spans="1:29" ht="15.75">
      <c r="A19" s="2"/>
      <c r="B19" s="147" t="s">
        <v>23</v>
      </c>
      <c r="C19" s="148"/>
      <c r="D19" s="148"/>
      <c r="E19" s="148"/>
      <c r="F19" s="148"/>
      <c r="G19" s="148"/>
      <c r="H19" s="148"/>
      <c r="I19" s="148"/>
      <c r="J19" s="2"/>
      <c r="K19" s="2"/>
      <c r="L19" s="2"/>
      <c r="M19" s="2"/>
      <c r="N19" s="2"/>
      <c r="O19" s="2"/>
      <c r="P19" s="2"/>
      <c r="Q19" s="2"/>
      <c r="R19" s="2"/>
      <c r="S19" s="2"/>
      <c r="T19" s="2"/>
      <c r="U19" s="2"/>
      <c r="V19" s="2"/>
      <c r="W19" s="2"/>
      <c r="X19" s="2"/>
      <c r="Y19" s="2"/>
      <c r="Z19" s="2"/>
      <c r="AA19" s="2"/>
      <c r="AB19" s="2"/>
      <c r="AC19" s="2"/>
    </row>
    <row r="20" spans="1:29" ht="48.75" customHeight="1">
      <c r="A20" s="2"/>
      <c r="B20" s="148"/>
      <c r="C20" s="148"/>
      <c r="D20" s="148"/>
      <c r="E20" s="148"/>
      <c r="F20" s="148"/>
      <c r="G20" s="148"/>
      <c r="H20" s="148"/>
      <c r="I20" s="148"/>
      <c r="J20" s="2"/>
      <c r="K20" s="2"/>
      <c r="L20" s="2"/>
      <c r="M20" s="2"/>
      <c r="N20" s="2"/>
      <c r="O20" s="2"/>
      <c r="P20" s="2"/>
      <c r="Q20" s="2"/>
      <c r="R20" s="2"/>
      <c r="S20" s="2"/>
      <c r="T20" s="2"/>
      <c r="U20" s="2"/>
      <c r="V20" s="2"/>
      <c r="W20" s="2"/>
      <c r="X20" s="2"/>
      <c r="Y20" s="2"/>
      <c r="Z20" s="2"/>
      <c r="AA20" s="2"/>
      <c r="AB20" s="2"/>
      <c r="AC20" s="2"/>
    </row>
    <row r="21" spans="1:29" ht="16.5" thickBo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row>
    <row r="22" spans="1:29" ht="103.5" customHeight="1" thickBot="1">
      <c r="A22" s="2"/>
      <c r="B22" s="36" t="s">
        <v>16</v>
      </c>
      <c r="C22" s="36" t="s">
        <v>17</v>
      </c>
      <c r="D22" s="36" t="s">
        <v>18</v>
      </c>
      <c r="E22" s="36" t="s">
        <v>19</v>
      </c>
      <c r="F22" s="36" t="s">
        <v>20</v>
      </c>
      <c r="G22" s="36" t="s">
        <v>27</v>
      </c>
      <c r="H22" s="36" t="s">
        <v>4</v>
      </c>
      <c r="I22" s="37" t="s">
        <v>5</v>
      </c>
      <c r="J22" s="2"/>
      <c r="K22" s="2"/>
      <c r="L22" s="2"/>
      <c r="M22" s="2"/>
      <c r="N22" s="2"/>
      <c r="O22" s="2"/>
      <c r="P22" s="2"/>
      <c r="Q22" s="2"/>
      <c r="R22" s="2"/>
      <c r="S22" s="2"/>
      <c r="T22" s="2"/>
      <c r="U22" s="2"/>
      <c r="V22" s="2"/>
      <c r="W22" s="2"/>
      <c r="X22" s="2"/>
      <c r="Y22" s="2"/>
      <c r="Z22" s="2"/>
      <c r="AA22" s="2"/>
      <c r="AB22" s="2"/>
      <c r="AC22" s="2"/>
    </row>
    <row r="23" spans="1:29" ht="51" customHeight="1" thickBot="1">
      <c r="A23" s="2"/>
      <c r="B23" s="17">
        <v>1</v>
      </c>
      <c r="C23" s="38" t="s">
        <v>14</v>
      </c>
      <c r="D23" s="81">
        <v>22229</v>
      </c>
      <c r="E23" s="82">
        <v>8634</v>
      </c>
      <c r="F23" s="83">
        <v>2389</v>
      </c>
      <c r="G23" s="83">
        <v>0</v>
      </c>
      <c r="H23" s="83">
        <v>33252</v>
      </c>
      <c r="I23" s="84" t="s">
        <v>200</v>
      </c>
      <c r="J23" s="2"/>
      <c r="K23" s="2"/>
      <c r="L23" s="2"/>
      <c r="M23" s="2"/>
      <c r="N23" s="2"/>
      <c r="O23" s="2"/>
      <c r="P23" s="2"/>
      <c r="Q23" s="2"/>
      <c r="R23" s="2"/>
      <c r="S23" s="2"/>
      <c r="T23" s="2"/>
      <c r="U23" s="2"/>
      <c r="V23" s="2"/>
      <c r="W23" s="2"/>
      <c r="X23" s="2"/>
      <c r="Y23" s="2"/>
      <c r="Z23" s="2"/>
      <c r="AA23" s="2"/>
      <c r="AB23" s="2"/>
      <c r="AC23" s="2"/>
    </row>
    <row r="24" spans="1:29" ht="53.25" customHeight="1" thickBot="1">
      <c r="A24" s="2"/>
      <c r="B24" s="17" t="s">
        <v>21</v>
      </c>
      <c r="C24" s="38" t="s">
        <v>25</v>
      </c>
      <c r="D24" s="83">
        <v>22134</v>
      </c>
      <c r="E24" s="83">
        <v>7936</v>
      </c>
      <c r="F24" s="83">
        <v>2386</v>
      </c>
      <c r="G24" s="83">
        <v>0</v>
      </c>
      <c r="H24" s="83">
        <v>32456</v>
      </c>
      <c r="I24" s="85" t="s">
        <v>201</v>
      </c>
      <c r="J24" s="2"/>
      <c r="K24" s="2"/>
      <c r="L24" s="2"/>
      <c r="M24" s="2"/>
      <c r="N24" s="2"/>
      <c r="O24" s="2"/>
      <c r="P24" s="2"/>
      <c r="Q24" s="2"/>
      <c r="R24" s="2"/>
      <c r="S24" s="2"/>
      <c r="T24" s="2"/>
      <c r="U24" s="2"/>
      <c r="V24" s="2"/>
      <c r="W24" s="2"/>
      <c r="X24" s="2"/>
      <c r="Y24" s="2"/>
      <c r="Z24" s="2"/>
      <c r="AA24" s="2"/>
      <c r="AB24" s="2"/>
      <c r="AC24" s="2"/>
    </row>
    <row r="25" spans="1:29" ht="60.75" customHeight="1" thickBot="1">
      <c r="A25" s="2"/>
      <c r="B25" s="7" t="s">
        <v>22</v>
      </c>
      <c r="C25" s="24" t="s">
        <v>26</v>
      </c>
      <c r="D25" s="83">
        <v>4849</v>
      </c>
      <c r="E25" s="83">
        <v>874</v>
      </c>
      <c r="F25" s="83">
        <v>1850</v>
      </c>
      <c r="G25" s="83">
        <v>0</v>
      </c>
      <c r="H25" s="83">
        <v>7573</v>
      </c>
      <c r="I25" s="85" t="s">
        <v>202</v>
      </c>
      <c r="J25" s="2"/>
      <c r="K25" s="2"/>
      <c r="L25" s="2"/>
      <c r="M25" s="2"/>
      <c r="N25" s="2"/>
      <c r="O25" s="2"/>
      <c r="P25" s="2"/>
      <c r="Q25" s="2"/>
      <c r="R25" s="2"/>
      <c r="S25" s="2"/>
      <c r="T25" s="2"/>
      <c r="U25" s="2"/>
      <c r="V25" s="2"/>
      <c r="W25" s="2"/>
      <c r="X25" s="2"/>
      <c r="Y25" s="2"/>
      <c r="Z25" s="2"/>
      <c r="AA25" s="2"/>
      <c r="AB25" s="2"/>
      <c r="AC25" s="2"/>
    </row>
    <row r="26" spans="1:29" ht="15.7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29" ht="15.7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row>
    <row r="28" spans="1:29" ht="15.7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29" ht="66" customHeight="1">
      <c r="A29" s="2"/>
      <c r="B29" s="147" t="s">
        <v>28</v>
      </c>
      <c r="C29" s="148"/>
      <c r="D29" s="148"/>
      <c r="E29" s="148"/>
      <c r="F29" s="148"/>
      <c r="G29" s="148"/>
      <c r="H29" s="148"/>
      <c r="I29" s="148"/>
      <c r="J29" s="148"/>
      <c r="K29" s="148"/>
      <c r="L29" s="148"/>
      <c r="M29" s="148"/>
      <c r="N29" s="148"/>
      <c r="O29" s="148"/>
      <c r="P29" s="2"/>
      <c r="Q29" s="2"/>
      <c r="R29" s="2"/>
      <c r="S29" s="2"/>
      <c r="T29" s="2"/>
      <c r="U29" s="2"/>
      <c r="V29" s="2"/>
      <c r="W29" s="2"/>
      <c r="X29" s="2"/>
      <c r="Y29" s="2"/>
      <c r="Z29" s="2"/>
      <c r="AA29" s="2"/>
      <c r="AB29" s="2"/>
      <c r="AC29" s="2"/>
    </row>
    <row r="30" spans="1:29" ht="16.5" thickBo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29" ht="16.5" thickBot="1">
      <c r="A31" s="2"/>
      <c r="B31" s="149" t="s">
        <v>29</v>
      </c>
      <c r="C31" s="151" t="s">
        <v>30</v>
      </c>
      <c r="D31" s="144" t="s">
        <v>31</v>
      </c>
      <c r="E31" s="145"/>
      <c r="F31" s="146"/>
      <c r="G31" s="144" t="s">
        <v>32</v>
      </c>
      <c r="H31" s="145"/>
      <c r="I31" s="146"/>
      <c r="J31" s="144" t="s">
        <v>33</v>
      </c>
      <c r="K31" s="145"/>
      <c r="L31" s="146"/>
      <c r="M31" s="144" t="s">
        <v>34</v>
      </c>
      <c r="N31" s="145"/>
      <c r="O31" s="146"/>
      <c r="P31" s="2"/>
      <c r="Q31" s="2"/>
      <c r="R31" s="2"/>
      <c r="S31" s="2"/>
      <c r="T31" s="2"/>
      <c r="U31" s="2"/>
      <c r="V31" s="2"/>
      <c r="W31" s="2"/>
      <c r="X31" s="2"/>
      <c r="Y31" s="2"/>
      <c r="Z31" s="2"/>
      <c r="AA31" s="2"/>
      <c r="AB31" s="2"/>
      <c r="AC31" s="2"/>
    </row>
    <row r="32" spans="1:29" ht="16.5" thickBot="1">
      <c r="A32" s="2"/>
      <c r="B32" s="150"/>
      <c r="C32" s="152"/>
      <c r="D32" s="40" t="s">
        <v>35</v>
      </c>
      <c r="E32" s="39" t="s">
        <v>36</v>
      </c>
      <c r="F32" s="39" t="s">
        <v>37</v>
      </c>
      <c r="G32" s="39" t="s">
        <v>35</v>
      </c>
      <c r="H32" s="39" t="s">
        <v>36</v>
      </c>
      <c r="I32" s="39" t="s">
        <v>37</v>
      </c>
      <c r="J32" s="39" t="s">
        <v>35</v>
      </c>
      <c r="K32" s="39" t="s">
        <v>36</v>
      </c>
      <c r="L32" s="39" t="s">
        <v>37</v>
      </c>
      <c r="M32" s="39" t="s">
        <v>35</v>
      </c>
      <c r="N32" s="39" t="s">
        <v>36</v>
      </c>
      <c r="O32" s="39" t="s">
        <v>37</v>
      </c>
      <c r="P32" s="2"/>
      <c r="Q32" s="2"/>
      <c r="R32" s="2"/>
      <c r="S32" s="2"/>
      <c r="T32" s="2"/>
      <c r="U32" s="2"/>
      <c r="V32" s="2"/>
      <c r="W32" s="2"/>
      <c r="X32" s="2"/>
      <c r="Y32" s="2"/>
      <c r="Z32" s="2"/>
      <c r="AA32" s="2"/>
      <c r="AB32" s="2"/>
      <c r="AC32" s="2"/>
    </row>
    <row r="33" spans="1:29" ht="25.5" customHeight="1" thickBot="1">
      <c r="A33" s="2"/>
      <c r="B33" s="41">
        <v>1</v>
      </c>
      <c r="C33" s="44" t="s">
        <v>38</v>
      </c>
      <c r="D33" s="47">
        <v>1</v>
      </c>
      <c r="E33" s="48" t="s">
        <v>39</v>
      </c>
      <c r="F33" s="48">
        <v>85.16</v>
      </c>
      <c r="G33" s="48">
        <v>1</v>
      </c>
      <c r="H33" s="48" t="s">
        <v>39</v>
      </c>
      <c r="I33" s="48">
        <v>83.31</v>
      </c>
      <c r="J33" s="48">
        <v>1</v>
      </c>
      <c r="K33" s="48" t="s">
        <v>39</v>
      </c>
      <c r="L33" s="48">
        <v>84.15</v>
      </c>
      <c r="M33" s="48">
        <v>1</v>
      </c>
      <c r="N33" s="48" t="s">
        <v>39</v>
      </c>
      <c r="O33" s="49">
        <v>85</v>
      </c>
      <c r="P33" s="2"/>
      <c r="Q33" s="2"/>
      <c r="R33" s="2"/>
      <c r="S33" s="2"/>
      <c r="T33" s="2"/>
      <c r="U33" s="2"/>
      <c r="V33" s="2"/>
      <c r="W33" s="2"/>
      <c r="X33" s="2"/>
      <c r="Y33" s="2"/>
      <c r="Z33" s="2"/>
      <c r="AA33" s="2"/>
      <c r="AB33" s="2"/>
      <c r="AC33" s="2"/>
    </row>
    <row r="34" spans="1:29" ht="36.75" customHeight="1" thickBot="1">
      <c r="A34" s="2"/>
      <c r="B34" s="42">
        <f t="shared" ref="B34:B39" si="0">1+B33</f>
        <v>2</v>
      </c>
      <c r="C34" s="45" t="s">
        <v>40</v>
      </c>
      <c r="D34" s="50">
        <v>421</v>
      </c>
      <c r="E34" s="51" t="s">
        <v>39</v>
      </c>
      <c r="F34" s="51">
        <v>50.47</v>
      </c>
      <c r="G34" s="51">
        <v>437</v>
      </c>
      <c r="H34" s="51" t="s">
        <v>39</v>
      </c>
      <c r="I34" s="51">
        <v>51.01</v>
      </c>
      <c r="J34" s="51">
        <v>471</v>
      </c>
      <c r="K34" s="51" t="s">
        <v>39</v>
      </c>
      <c r="L34" s="51">
        <v>52.46</v>
      </c>
      <c r="M34" s="51">
        <v>478</v>
      </c>
      <c r="N34" s="51" t="s">
        <v>39</v>
      </c>
      <c r="O34" s="52">
        <v>54.03</v>
      </c>
      <c r="P34" s="2"/>
      <c r="Q34" s="2"/>
      <c r="R34" s="2"/>
      <c r="S34" s="2"/>
      <c r="T34" s="2"/>
      <c r="U34" s="2"/>
      <c r="V34" s="2"/>
      <c r="W34" s="2"/>
      <c r="X34" s="2"/>
      <c r="Y34" s="2"/>
      <c r="Z34" s="2"/>
      <c r="AA34" s="2"/>
      <c r="AB34" s="2"/>
      <c r="AC34" s="2"/>
    </row>
    <row r="35" spans="1:29" ht="31.5" customHeight="1" thickBot="1">
      <c r="A35" s="2"/>
      <c r="B35" s="42">
        <f t="shared" si="0"/>
        <v>3</v>
      </c>
      <c r="C35" s="44" t="s">
        <v>41</v>
      </c>
      <c r="D35" s="50">
        <v>4.6660000000000004</v>
      </c>
      <c r="E35" s="51" t="s">
        <v>42</v>
      </c>
      <c r="F35" s="51">
        <v>26.55</v>
      </c>
      <c r="G35" s="51">
        <v>4.6660000000000004</v>
      </c>
      <c r="H35" s="51" t="s">
        <v>42</v>
      </c>
      <c r="I35" s="51">
        <v>28.55</v>
      </c>
      <c r="J35" s="51">
        <v>9.3320000000000007</v>
      </c>
      <c r="K35" s="51" t="s">
        <v>42</v>
      </c>
      <c r="L35" s="51">
        <v>30.55</v>
      </c>
      <c r="M35" s="51">
        <v>9.3320000000000007</v>
      </c>
      <c r="N35" s="51" t="s">
        <v>42</v>
      </c>
      <c r="O35" s="52">
        <v>32.549999999999997</v>
      </c>
      <c r="P35" s="2"/>
      <c r="Q35" s="2"/>
      <c r="R35" s="2"/>
      <c r="S35" s="2"/>
      <c r="T35" s="2"/>
      <c r="U35" s="2"/>
      <c r="V35" s="2"/>
      <c r="W35" s="2"/>
      <c r="X35" s="2"/>
      <c r="Y35" s="2"/>
      <c r="Z35" s="2"/>
      <c r="AA35" s="2"/>
      <c r="AB35" s="2"/>
      <c r="AC35" s="2"/>
    </row>
    <row r="36" spans="1:29" ht="27.75" customHeight="1" thickBot="1">
      <c r="A36" s="2"/>
      <c r="B36" s="42">
        <f t="shared" si="0"/>
        <v>4</v>
      </c>
      <c r="C36" s="44" t="s">
        <v>43</v>
      </c>
      <c r="D36" s="50">
        <v>163.15</v>
      </c>
      <c r="E36" s="51" t="s">
        <v>42</v>
      </c>
      <c r="F36" s="51">
        <v>47.34</v>
      </c>
      <c r="G36" s="51">
        <v>164.51</v>
      </c>
      <c r="H36" s="51" t="s">
        <v>42</v>
      </c>
      <c r="I36" s="51">
        <v>50.02</v>
      </c>
      <c r="J36" s="51">
        <v>167.27</v>
      </c>
      <c r="K36" s="51" t="s">
        <v>42</v>
      </c>
      <c r="L36" s="51">
        <v>52.68</v>
      </c>
      <c r="M36" s="51">
        <v>167.99299999999999</v>
      </c>
      <c r="N36" s="51" t="s">
        <v>42</v>
      </c>
      <c r="O36" s="52">
        <v>54.85</v>
      </c>
      <c r="P36" s="2"/>
      <c r="Q36" s="2"/>
      <c r="R36" s="2"/>
      <c r="S36" s="2"/>
      <c r="T36" s="2"/>
      <c r="U36" s="2"/>
      <c r="V36" s="2"/>
      <c r="W36" s="2"/>
      <c r="X36" s="2"/>
      <c r="Y36" s="2"/>
      <c r="Z36" s="2"/>
      <c r="AA36" s="2"/>
      <c r="AB36" s="2"/>
      <c r="AC36" s="2"/>
    </row>
    <row r="37" spans="1:29" ht="25.5" customHeight="1" thickBot="1">
      <c r="A37" s="2"/>
      <c r="B37" s="42">
        <f t="shared" si="0"/>
        <v>5</v>
      </c>
      <c r="C37" s="46" t="s">
        <v>44</v>
      </c>
      <c r="D37" s="50">
        <v>339.43</v>
      </c>
      <c r="E37" s="51" t="s">
        <v>42</v>
      </c>
      <c r="F37" s="51">
        <v>47.82</v>
      </c>
      <c r="G37" s="51">
        <v>342.79</v>
      </c>
      <c r="H37" s="51" t="s">
        <v>42</v>
      </c>
      <c r="I37" s="51">
        <v>34.409999999999997</v>
      </c>
      <c r="J37" s="51">
        <v>376</v>
      </c>
      <c r="K37" s="51" t="s">
        <v>42</v>
      </c>
      <c r="L37" s="51">
        <v>52.55</v>
      </c>
      <c r="M37" s="51">
        <v>388.54</v>
      </c>
      <c r="N37" s="51" t="s">
        <v>42</v>
      </c>
      <c r="O37" s="52">
        <v>55.75</v>
      </c>
      <c r="P37" s="2"/>
      <c r="Q37" s="2"/>
      <c r="R37" s="2"/>
      <c r="S37" s="2"/>
      <c r="T37" s="2"/>
      <c r="U37" s="2"/>
      <c r="V37" s="2"/>
      <c r="W37" s="2"/>
      <c r="X37" s="2"/>
      <c r="Y37" s="2"/>
      <c r="Z37" s="2"/>
      <c r="AA37" s="2"/>
      <c r="AB37" s="2"/>
      <c r="AC37" s="2"/>
    </row>
    <row r="38" spans="1:29" ht="26.25" customHeight="1" thickBot="1">
      <c r="A38" s="2"/>
      <c r="B38" s="42">
        <f t="shared" si="0"/>
        <v>6</v>
      </c>
      <c r="C38" s="44" t="s">
        <v>45</v>
      </c>
      <c r="D38" s="50">
        <v>360.27</v>
      </c>
      <c r="E38" s="51" t="s">
        <v>42</v>
      </c>
      <c r="F38" s="51">
        <v>37.24</v>
      </c>
      <c r="G38" s="51">
        <v>366.34</v>
      </c>
      <c r="H38" s="51" t="s">
        <v>42</v>
      </c>
      <c r="I38" s="51">
        <v>38.979999999999997</v>
      </c>
      <c r="J38" s="51">
        <v>370.61</v>
      </c>
      <c r="K38" s="51" t="s">
        <v>42</v>
      </c>
      <c r="L38" s="51">
        <v>40.96</v>
      </c>
      <c r="M38" s="51">
        <v>372.44</v>
      </c>
      <c r="N38" s="51" t="s">
        <v>42</v>
      </c>
      <c r="O38" s="52">
        <v>42.71</v>
      </c>
      <c r="P38" s="2"/>
      <c r="Q38" s="2"/>
      <c r="R38" s="2"/>
      <c r="S38" s="2"/>
      <c r="T38" s="2"/>
      <c r="U38" s="2"/>
      <c r="V38" s="2"/>
      <c r="W38" s="2"/>
      <c r="X38" s="2"/>
      <c r="Y38" s="2"/>
      <c r="Z38" s="2"/>
      <c r="AA38" s="2"/>
      <c r="AB38" s="2"/>
      <c r="AC38" s="2"/>
    </row>
    <row r="39" spans="1:29" ht="29.25" customHeight="1" thickBot="1">
      <c r="A39" s="2"/>
      <c r="B39" s="43">
        <f t="shared" si="0"/>
        <v>7</v>
      </c>
      <c r="C39" s="44" t="s">
        <v>46</v>
      </c>
      <c r="D39" s="53">
        <v>314.47000000000003</v>
      </c>
      <c r="E39" s="54" t="s">
        <v>42</v>
      </c>
      <c r="F39" s="54">
        <v>33.32</v>
      </c>
      <c r="G39" s="54">
        <v>323.11</v>
      </c>
      <c r="H39" s="54" t="s">
        <v>42</v>
      </c>
      <c r="I39" s="54">
        <v>34.409999999999997</v>
      </c>
      <c r="J39" s="54">
        <v>345.65</v>
      </c>
      <c r="K39" s="54" t="s">
        <v>42</v>
      </c>
      <c r="L39" s="54">
        <v>33.880000000000003</v>
      </c>
      <c r="M39" s="54">
        <v>358.37</v>
      </c>
      <c r="N39" s="54" t="s">
        <v>42</v>
      </c>
      <c r="O39" s="55">
        <v>34.15</v>
      </c>
      <c r="P39" s="2"/>
      <c r="Q39" s="2"/>
      <c r="R39" s="2"/>
      <c r="S39" s="2"/>
      <c r="T39" s="2"/>
      <c r="U39" s="2"/>
      <c r="V39" s="2"/>
      <c r="W39" s="2"/>
      <c r="X39" s="2"/>
      <c r="Y39" s="2"/>
      <c r="Z39" s="2"/>
      <c r="AA39" s="2"/>
      <c r="AB39" s="2"/>
      <c r="AC39" s="2"/>
    </row>
    <row r="40" spans="1:29" ht="15.7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15.7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ht="15.7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5.7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15.7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ht="15.7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5.7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5.7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5.7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5.7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5.7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5.7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5.7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5.7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5.7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5.7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5.7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5.7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5.7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5.7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5.7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5.7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5.7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5.7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5.7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5.7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5.7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5.7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5.7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5.7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5.7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5.7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5.7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5.7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5.7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5.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5.7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5.7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5.7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5.7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5.7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5.7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5.7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5.7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5.7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sheetData>
  <mergeCells count="18">
    <mergeCell ref="A1:X1"/>
    <mergeCell ref="F3:S3"/>
    <mergeCell ref="B9:B11"/>
    <mergeCell ref="C9:K9"/>
    <mergeCell ref="L9:L11"/>
    <mergeCell ref="M9:M11"/>
    <mergeCell ref="C10:E10"/>
    <mergeCell ref="F10:H10"/>
    <mergeCell ref="I10:K10"/>
    <mergeCell ref="M31:O31"/>
    <mergeCell ref="B7:M7"/>
    <mergeCell ref="B19:I20"/>
    <mergeCell ref="B29:O29"/>
    <mergeCell ref="B31:B32"/>
    <mergeCell ref="C31:C32"/>
    <mergeCell ref="D31:F31"/>
    <mergeCell ref="G31:I31"/>
    <mergeCell ref="J31:L31"/>
  </mergeCell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B2:Z56"/>
  <sheetViews>
    <sheetView workbookViewId="0">
      <selection activeCell="C60" sqref="C60"/>
    </sheetView>
  </sheetViews>
  <sheetFormatPr defaultRowHeight="15"/>
  <cols>
    <col min="3" max="3" width="44.7109375" customWidth="1"/>
    <col min="4" max="4" width="15.140625" customWidth="1"/>
    <col min="5" max="5" width="14" customWidth="1"/>
    <col min="6" max="6" width="14.140625" customWidth="1"/>
    <col min="7" max="7" width="11.5703125" customWidth="1"/>
    <col min="8" max="8" width="10.5703125" customWidth="1"/>
    <col min="9" max="9" width="6.42578125" customWidth="1"/>
    <col min="10" max="10" width="4.28515625" customWidth="1"/>
    <col min="11" max="11" width="10.85546875" customWidth="1"/>
    <col min="12" max="12" width="11.42578125" customWidth="1"/>
    <col min="13" max="13" width="7" customWidth="1"/>
    <col min="14" max="14" width="2.5703125" customWidth="1"/>
    <col min="15" max="15" width="10.28515625" customWidth="1"/>
    <col min="21" max="21" width="5" customWidth="1"/>
    <col min="22" max="22" width="5.28515625" customWidth="1"/>
    <col min="25" max="25" width="27.7109375" customWidth="1"/>
    <col min="26" max="26" width="19.7109375" customWidth="1"/>
  </cols>
  <sheetData>
    <row r="2" spans="2:13" ht="15.75">
      <c r="F2" s="192" t="s">
        <v>47</v>
      </c>
      <c r="G2" s="193"/>
      <c r="H2" s="193"/>
      <c r="I2" s="193"/>
      <c r="J2" s="193"/>
      <c r="K2" s="193"/>
      <c r="L2" s="193"/>
      <c r="M2" s="193"/>
    </row>
    <row r="6" spans="2:13" ht="15.75" customHeight="1">
      <c r="B6" s="147" t="s">
        <v>79</v>
      </c>
      <c r="C6" s="148"/>
      <c r="D6" s="148"/>
      <c r="E6" s="148"/>
      <c r="F6" s="148"/>
    </row>
    <row r="7" spans="2:13" ht="15.75" customHeight="1">
      <c r="B7" s="148"/>
      <c r="C7" s="148"/>
      <c r="D7" s="148"/>
      <c r="E7" s="148"/>
      <c r="F7" s="148"/>
    </row>
    <row r="8" spans="2:13" ht="15.75" thickBot="1"/>
    <row r="9" spans="2:13" ht="16.5" thickBot="1">
      <c r="B9" s="195" t="s">
        <v>48</v>
      </c>
      <c r="C9" s="197" t="s">
        <v>49</v>
      </c>
      <c r="D9" s="199" t="s">
        <v>50</v>
      </c>
      <c r="E9" s="200"/>
      <c r="F9" s="201"/>
    </row>
    <row r="10" spans="2:13" ht="48" thickBot="1">
      <c r="B10" s="196"/>
      <c r="C10" s="198"/>
      <c r="D10" s="20" t="s">
        <v>33</v>
      </c>
      <c r="E10" s="20" t="s">
        <v>34</v>
      </c>
      <c r="F10" s="20" t="s">
        <v>51</v>
      </c>
    </row>
    <row r="11" spans="2:13" ht="16.5" thickBot="1">
      <c r="B11" s="21">
        <v>1</v>
      </c>
      <c r="C11" s="19">
        <v>2</v>
      </c>
      <c r="D11" s="19">
        <v>3</v>
      </c>
      <c r="E11" s="19">
        <v>4</v>
      </c>
      <c r="F11" s="19">
        <v>5</v>
      </c>
    </row>
    <row r="12" spans="2:13">
      <c r="B12" s="186">
        <v>1</v>
      </c>
      <c r="C12" s="188" t="s">
        <v>52</v>
      </c>
      <c r="D12" s="190"/>
      <c r="E12" s="190"/>
      <c r="F12" s="190"/>
    </row>
    <row r="13" spans="2:13" ht="42" customHeight="1" thickBot="1">
      <c r="B13" s="202"/>
      <c r="C13" s="203"/>
      <c r="D13" s="194"/>
      <c r="E13" s="194"/>
      <c r="F13" s="194"/>
    </row>
    <row r="14" spans="2:13" ht="16.5" thickBot="1">
      <c r="B14" s="22" t="s">
        <v>53</v>
      </c>
      <c r="C14" s="23" t="s">
        <v>54</v>
      </c>
      <c r="D14" s="26">
        <v>0</v>
      </c>
      <c r="E14" s="26">
        <v>0</v>
      </c>
      <c r="F14" s="26">
        <v>0</v>
      </c>
    </row>
    <row r="15" spans="2:13" ht="16.5" thickBot="1">
      <c r="B15" s="21" t="s">
        <v>55</v>
      </c>
      <c r="C15" s="24" t="s">
        <v>56</v>
      </c>
      <c r="D15" s="27">
        <v>0</v>
      </c>
      <c r="E15" s="27">
        <v>0</v>
      </c>
      <c r="F15" s="27">
        <v>0</v>
      </c>
    </row>
    <row r="16" spans="2:13" ht="16.5" thickBot="1">
      <c r="B16" s="21" t="s">
        <v>57</v>
      </c>
      <c r="C16" s="24" t="s">
        <v>58</v>
      </c>
      <c r="D16" s="27">
        <v>0.56000000000000005</v>
      </c>
      <c r="E16" s="27">
        <v>0.8</v>
      </c>
      <c r="F16" s="27">
        <f>E16-D16</f>
        <v>0.24</v>
      </c>
    </row>
    <row r="17" spans="2:6" ht="16.5" thickBot="1">
      <c r="B17" s="21" t="s">
        <v>59</v>
      </c>
      <c r="C17" s="24" t="s">
        <v>60</v>
      </c>
      <c r="D17" s="27">
        <v>0.86</v>
      </c>
      <c r="E17" s="27">
        <v>1.01</v>
      </c>
      <c r="F17" s="27">
        <f>E17-D17</f>
        <v>0.15000000000000002</v>
      </c>
    </row>
    <row r="18" spans="2:6">
      <c r="B18" s="186">
        <v>2</v>
      </c>
      <c r="C18" s="188" t="s">
        <v>61</v>
      </c>
      <c r="D18" s="190"/>
      <c r="E18" s="190"/>
      <c r="F18" s="190"/>
    </row>
    <row r="19" spans="2:6" ht="40.5" customHeight="1" thickBot="1">
      <c r="B19" s="187"/>
      <c r="C19" s="189"/>
      <c r="D19" s="191"/>
      <c r="E19" s="191"/>
      <c r="F19" s="191"/>
    </row>
    <row r="20" spans="2:6" ht="16.5" thickBot="1">
      <c r="B20" s="21" t="s">
        <v>62</v>
      </c>
      <c r="C20" s="24" t="s">
        <v>54</v>
      </c>
      <c r="D20" s="27">
        <v>0</v>
      </c>
      <c r="E20" s="27">
        <v>0</v>
      </c>
      <c r="F20" s="27">
        <v>0</v>
      </c>
    </row>
    <row r="21" spans="2:6" ht="16.5" thickBot="1">
      <c r="B21" s="21" t="s">
        <v>63</v>
      </c>
      <c r="C21" s="24" t="s">
        <v>56</v>
      </c>
      <c r="D21" s="27">
        <v>0</v>
      </c>
      <c r="E21" s="27">
        <v>0</v>
      </c>
      <c r="F21" s="27">
        <v>0</v>
      </c>
    </row>
    <row r="22" spans="2:6" ht="16.5" thickBot="1">
      <c r="B22" s="21" t="s">
        <v>64</v>
      </c>
      <c r="C22" s="24" t="s">
        <v>58</v>
      </c>
      <c r="D22" s="27">
        <v>0.53</v>
      </c>
      <c r="E22" s="27">
        <v>0.55000000000000004</v>
      </c>
      <c r="F22" s="27">
        <f t="shared" ref="F22:F23" si="0">E22-D22</f>
        <v>2.0000000000000018E-2</v>
      </c>
    </row>
    <row r="23" spans="2:6" ht="16.5" thickBot="1">
      <c r="B23" s="21" t="s">
        <v>65</v>
      </c>
      <c r="C23" s="24" t="s">
        <v>60</v>
      </c>
      <c r="D23" s="27">
        <v>0.62</v>
      </c>
      <c r="E23" s="27">
        <v>0.46</v>
      </c>
      <c r="F23" s="27">
        <f t="shared" si="0"/>
        <v>-0.15999999999999998</v>
      </c>
    </row>
    <row r="24" spans="2:6">
      <c r="B24" s="186">
        <v>3</v>
      </c>
      <c r="C24" s="188" t="s">
        <v>66</v>
      </c>
      <c r="D24" s="190"/>
      <c r="E24" s="190"/>
      <c r="F24" s="190"/>
    </row>
    <row r="25" spans="2:6" ht="120" customHeight="1" thickBot="1">
      <c r="B25" s="187"/>
      <c r="C25" s="189"/>
      <c r="D25" s="191"/>
      <c r="E25" s="191"/>
      <c r="F25" s="191"/>
    </row>
    <row r="26" spans="2:6" ht="16.5" thickBot="1">
      <c r="B26" s="21" t="s">
        <v>67</v>
      </c>
      <c r="C26" s="24" t="s">
        <v>54</v>
      </c>
      <c r="D26" s="27">
        <v>0</v>
      </c>
      <c r="E26" s="27">
        <v>0</v>
      </c>
      <c r="F26" s="27">
        <v>0</v>
      </c>
    </row>
    <row r="27" spans="2:6" ht="16.5" thickBot="1">
      <c r="B27" s="21" t="s">
        <v>68</v>
      </c>
      <c r="C27" s="24" t="s">
        <v>56</v>
      </c>
      <c r="D27" s="27">
        <v>0</v>
      </c>
      <c r="E27" s="27">
        <v>0</v>
      </c>
      <c r="F27" s="27">
        <v>0</v>
      </c>
    </row>
    <row r="28" spans="2:6" ht="16.5" thickBot="1">
      <c r="B28" s="21" t="s">
        <v>69</v>
      </c>
      <c r="C28" s="24" t="s">
        <v>58</v>
      </c>
      <c r="D28" s="27">
        <v>3.84</v>
      </c>
      <c r="E28" s="27">
        <v>2.89</v>
      </c>
      <c r="F28" s="27">
        <f t="shared" ref="F28:F29" si="1">E28-D28</f>
        <v>-0.94999999999999973</v>
      </c>
    </row>
    <row r="29" spans="2:6" ht="16.5" thickBot="1">
      <c r="B29" s="21" t="s">
        <v>70</v>
      </c>
      <c r="C29" s="24" t="s">
        <v>60</v>
      </c>
      <c r="D29" s="27">
        <v>10.58</v>
      </c>
      <c r="E29" s="27">
        <v>7.47</v>
      </c>
      <c r="F29" s="27">
        <f t="shared" si="1"/>
        <v>-3.1100000000000003</v>
      </c>
    </row>
    <row r="30" spans="2:6">
      <c r="B30" s="186">
        <v>4</v>
      </c>
      <c r="C30" s="188" t="s">
        <v>71</v>
      </c>
      <c r="D30" s="190"/>
      <c r="E30" s="190"/>
      <c r="F30" s="190"/>
    </row>
    <row r="31" spans="2:6" ht="128.25" customHeight="1" thickBot="1">
      <c r="B31" s="187"/>
      <c r="C31" s="189"/>
      <c r="D31" s="191"/>
      <c r="E31" s="191"/>
      <c r="F31" s="191"/>
    </row>
    <row r="32" spans="2:6" ht="16.5" thickBot="1">
      <c r="B32" s="21" t="s">
        <v>72</v>
      </c>
      <c r="C32" s="24" t="s">
        <v>54</v>
      </c>
      <c r="D32" s="27">
        <v>0</v>
      </c>
      <c r="E32" s="27">
        <v>0</v>
      </c>
      <c r="F32" s="27">
        <v>0</v>
      </c>
    </row>
    <row r="33" spans="2:26" ht="16.5" thickBot="1">
      <c r="B33" s="21" t="s">
        <v>73</v>
      </c>
      <c r="C33" s="24" t="s">
        <v>56</v>
      </c>
      <c r="D33" s="27">
        <v>0</v>
      </c>
      <c r="E33" s="27">
        <v>0</v>
      </c>
      <c r="F33" s="27">
        <v>0</v>
      </c>
    </row>
    <row r="34" spans="2:26" ht="16.5" thickBot="1">
      <c r="B34" s="21" t="s">
        <v>74</v>
      </c>
      <c r="C34" s="24" t="s">
        <v>58</v>
      </c>
      <c r="D34" s="27">
        <v>0.87</v>
      </c>
      <c r="E34" s="27">
        <v>0.66</v>
      </c>
      <c r="F34" s="27">
        <f t="shared" ref="F34:F35" si="2">E34-D34</f>
        <v>-0.20999999999999996</v>
      </c>
    </row>
    <row r="35" spans="2:26" ht="16.5" thickBot="1">
      <c r="B35" s="21" t="s">
        <v>75</v>
      </c>
      <c r="C35" s="24" t="s">
        <v>60</v>
      </c>
      <c r="D35" s="27">
        <v>2.46</v>
      </c>
      <c r="E35" s="27">
        <v>1.73</v>
      </c>
      <c r="F35" s="27">
        <f t="shared" si="2"/>
        <v>-0.73</v>
      </c>
    </row>
    <row r="36" spans="2:26" ht="70.5" customHeight="1" thickBot="1">
      <c r="B36" s="21">
        <v>5</v>
      </c>
      <c r="C36" s="25" t="s">
        <v>76</v>
      </c>
      <c r="D36" s="27">
        <v>0</v>
      </c>
      <c r="E36" s="27">
        <v>0</v>
      </c>
      <c r="F36" s="27">
        <v>0</v>
      </c>
    </row>
    <row r="37" spans="2:26" ht="100.5" customHeight="1" thickBot="1">
      <c r="B37" s="21" t="s">
        <v>77</v>
      </c>
      <c r="C37" s="25" t="s">
        <v>78</v>
      </c>
      <c r="D37" s="27">
        <v>0</v>
      </c>
      <c r="E37" s="27">
        <v>0</v>
      </c>
      <c r="F37" s="27">
        <v>0</v>
      </c>
    </row>
    <row r="41" spans="2:26" ht="15.75" customHeight="1">
      <c r="D41" s="147" t="s">
        <v>80</v>
      </c>
      <c r="E41" s="147"/>
      <c r="F41" s="147"/>
      <c r="G41" s="147"/>
      <c r="H41" s="147"/>
      <c r="I41" s="147"/>
      <c r="J41" s="147"/>
      <c r="K41" s="147"/>
      <c r="L41" s="147"/>
      <c r="M41" s="147"/>
      <c r="N41" s="147"/>
      <c r="O41" s="147"/>
      <c r="P41" s="147"/>
      <c r="Q41" s="147"/>
      <c r="R41" s="147"/>
      <c r="S41" s="147"/>
      <c r="T41" s="147"/>
      <c r="U41" s="147"/>
      <c r="V41" s="147"/>
      <c r="W41" s="147"/>
      <c r="X41" s="147"/>
      <c r="Y41" s="147"/>
      <c r="Z41" s="147"/>
    </row>
    <row r="42" spans="2:26" ht="15" customHeight="1">
      <c r="D42" s="147"/>
      <c r="E42" s="147"/>
      <c r="F42" s="147"/>
      <c r="G42" s="147"/>
      <c r="H42" s="147"/>
      <c r="I42" s="147"/>
      <c r="J42" s="147"/>
      <c r="K42" s="147"/>
      <c r="L42" s="147"/>
      <c r="M42" s="147"/>
      <c r="N42" s="147"/>
      <c r="O42" s="147"/>
      <c r="P42" s="147"/>
      <c r="Q42" s="147"/>
      <c r="R42" s="147"/>
      <c r="S42" s="147"/>
      <c r="T42" s="147"/>
      <c r="U42" s="147"/>
      <c r="V42" s="147"/>
      <c r="W42" s="147"/>
      <c r="X42" s="147"/>
      <c r="Y42" s="147"/>
      <c r="Z42" s="147"/>
    </row>
    <row r="43" spans="2:26" ht="15.75" thickBot="1"/>
    <row r="44" spans="2:26" ht="178.5" customHeight="1">
      <c r="D44" s="184" t="s">
        <v>48</v>
      </c>
      <c r="E44" s="180" t="s">
        <v>81</v>
      </c>
      <c r="F44" s="177" t="s">
        <v>82</v>
      </c>
      <c r="G44" s="178"/>
      <c r="H44" s="178"/>
      <c r="I44" s="178"/>
      <c r="J44" s="179"/>
      <c r="K44" s="177" t="s">
        <v>83</v>
      </c>
      <c r="L44" s="178"/>
      <c r="M44" s="178"/>
      <c r="N44" s="178"/>
      <c r="O44" s="179"/>
      <c r="P44" s="177" t="s">
        <v>90</v>
      </c>
      <c r="Q44" s="178"/>
      <c r="R44" s="178"/>
      <c r="S44" s="179"/>
      <c r="T44" s="177" t="s">
        <v>84</v>
      </c>
      <c r="U44" s="178"/>
      <c r="V44" s="178"/>
      <c r="W44" s="178"/>
      <c r="X44" s="179"/>
      <c r="Y44" s="180" t="s">
        <v>85</v>
      </c>
      <c r="Z44" s="182" t="s">
        <v>86</v>
      </c>
    </row>
    <row r="45" spans="2:26" ht="56.25" customHeight="1">
      <c r="D45" s="185"/>
      <c r="E45" s="181"/>
      <c r="F45" s="30" t="s">
        <v>8</v>
      </c>
      <c r="G45" s="30" t="s">
        <v>87</v>
      </c>
      <c r="H45" s="30" t="s">
        <v>7</v>
      </c>
      <c r="I45" s="175" t="s">
        <v>6</v>
      </c>
      <c r="J45" s="176"/>
      <c r="K45" s="30" t="s">
        <v>8</v>
      </c>
      <c r="L45" s="30" t="s">
        <v>87</v>
      </c>
      <c r="M45" s="175" t="s">
        <v>7</v>
      </c>
      <c r="N45" s="176"/>
      <c r="O45" s="30" t="s">
        <v>6</v>
      </c>
      <c r="P45" s="30" t="s">
        <v>8</v>
      </c>
      <c r="Q45" s="30" t="s">
        <v>87</v>
      </c>
      <c r="R45" s="30" t="s">
        <v>7</v>
      </c>
      <c r="S45" s="30" t="s">
        <v>6</v>
      </c>
      <c r="T45" s="30" t="s">
        <v>8</v>
      </c>
      <c r="U45" s="175" t="s">
        <v>87</v>
      </c>
      <c r="V45" s="176"/>
      <c r="W45" s="30" t="s">
        <v>7</v>
      </c>
      <c r="X45" s="30" t="s">
        <v>6</v>
      </c>
      <c r="Y45" s="181"/>
      <c r="Z45" s="183"/>
    </row>
    <row r="46" spans="2:26" ht="15.75">
      <c r="D46" s="31">
        <v>1</v>
      </c>
      <c r="E46" s="30">
        <v>2</v>
      </c>
      <c r="F46" s="30">
        <v>3</v>
      </c>
      <c r="G46" s="30">
        <v>4</v>
      </c>
      <c r="H46" s="30">
        <v>5</v>
      </c>
      <c r="I46" s="175">
        <v>6</v>
      </c>
      <c r="J46" s="176"/>
      <c r="K46" s="30">
        <v>7</v>
      </c>
      <c r="L46" s="30">
        <v>8</v>
      </c>
      <c r="M46" s="175">
        <v>9</v>
      </c>
      <c r="N46" s="176"/>
      <c r="O46" s="30">
        <v>10</v>
      </c>
      <c r="P46" s="30">
        <v>11</v>
      </c>
      <c r="Q46" s="30">
        <v>12</v>
      </c>
      <c r="R46" s="30">
        <v>13</v>
      </c>
      <c r="S46" s="30">
        <v>14</v>
      </c>
      <c r="T46" s="30">
        <v>15</v>
      </c>
      <c r="U46" s="175">
        <v>16</v>
      </c>
      <c r="V46" s="176"/>
      <c r="W46" s="30">
        <v>17</v>
      </c>
      <c r="X46" s="30">
        <v>18</v>
      </c>
      <c r="Y46" s="30">
        <v>19</v>
      </c>
      <c r="Z46" s="33">
        <v>20</v>
      </c>
    </row>
    <row r="47" spans="2:26" ht="15.75">
      <c r="D47" s="31">
        <v>1</v>
      </c>
      <c r="E47" s="28"/>
      <c r="F47" s="28"/>
      <c r="G47" s="28"/>
      <c r="H47" s="28"/>
      <c r="I47" s="170"/>
      <c r="J47" s="171"/>
      <c r="K47" s="28"/>
      <c r="L47" s="28"/>
      <c r="M47" s="170"/>
      <c r="N47" s="171"/>
      <c r="O47" s="28"/>
      <c r="P47" s="28"/>
      <c r="Q47" s="28"/>
      <c r="R47" s="28"/>
      <c r="S47" s="28"/>
      <c r="T47" s="28"/>
      <c r="U47" s="170"/>
      <c r="V47" s="171"/>
      <c r="W47" s="28"/>
      <c r="X47" s="28"/>
      <c r="Y47" s="28"/>
      <c r="Z47" s="29"/>
    </row>
    <row r="48" spans="2:26" ht="15.75">
      <c r="D48" s="31">
        <v>2</v>
      </c>
      <c r="E48" s="28"/>
      <c r="F48" s="28"/>
      <c r="G48" s="28"/>
      <c r="H48" s="28"/>
      <c r="I48" s="170"/>
      <c r="J48" s="171"/>
      <c r="K48" s="28"/>
      <c r="L48" s="28"/>
      <c r="M48" s="170"/>
      <c r="N48" s="171"/>
      <c r="O48" s="28"/>
      <c r="P48" s="28"/>
      <c r="Q48" s="28"/>
      <c r="R48" s="28"/>
      <c r="S48" s="28"/>
      <c r="T48" s="28"/>
      <c r="U48" s="170"/>
      <c r="V48" s="171"/>
      <c r="W48" s="28"/>
      <c r="X48" s="28"/>
      <c r="Y48" s="28"/>
      <c r="Z48" s="29"/>
    </row>
    <row r="49" spans="2:26" ht="42.75">
      <c r="D49" s="31" t="s">
        <v>88</v>
      </c>
      <c r="E49" s="32" t="s">
        <v>89</v>
      </c>
      <c r="F49" s="34">
        <v>0</v>
      </c>
      <c r="G49" s="34">
        <v>0</v>
      </c>
      <c r="H49" s="34">
        <v>0.8</v>
      </c>
      <c r="I49" s="172">
        <v>1.01</v>
      </c>
      <c r="J49" s="173"/>
      <c r="K49" s="34">
        <v>0</v>
      </c>
      <c r="L49" s="34">
        <v>0</v>
      </c>
      <c r="M49" s="172">
        <v>0.55000000000000004</v>
      </c>
      <c r="N49" s="173"/>
      <c r="O49" s="34">
        <v>0.46</v>
      </c>
      <c r="P49" s="34">
        <v>0</v>
      </c>
      <c r="Q49" s="34">
        <v>0</v>
      </c>
      <c r="R49" s="34">
        <v>2.89</v>
      </c>
      <c r="S49" s="34">
        <v>7.47</v>
      </c>
      <c r="T49" s="34">
        <v>0</v>
      </c>
      <c r="U49" s="172">
        <v>0</v>
      </c>
      <c r="V49" s="173"/>
      <c r="W49" s="34">
        <v>0.66</v>
      </c>
      <c r="X49" s="34">
        <v>1.73</v>
      </c>
      <c r="Y49" s="34">
        <v>0</v>
      </c>
      <c r="Z49" s="35">
        <v>0</v>
      </c>
    </row>
    <row r="53" spans="2:26">
      <c r="B53" s="174" t="s">
        <v>91</v>
      </c>
      <c r="C53" s="174"/>
      <c r="D53" s="174"/>
      <c r="E53" s="174"/>
      <c r="F53" s="174"/>
      <c r="G53" s="174"/>
      <c r="H53" s="174"/>
      <c r="I53" s="174"/>
      <c r="J53" s="174"/>
      <c r="K53" s="174"/>
      <c r="L53" s="174"/>
      <c r="M53" s="174"/>
      <c r="N53" s="174"/>
      <c r="O53" s="174"/>
      <c r="P53" s="174"/>
      <c r="Q53" s="174"/>
      <c r="R53" s="174"/>
      <c r="S53" s="174"/>
      <c r="T53" s="174"/>
      <c r="U53" s="174"/>
      <c r="V53" s="174"/>
      <c r="W53" s="174"/>
      <c r="X53" s="174"/>
    </row>
    <row r="54" spans="2:26">
      <c r="B54" s="174"/>
      <c r="C54" s="174"/>
      <c r="D54" s="174"/>
      <c r="E54" s="174"/>
      <c r="F54" s="174"/>
      <c r="G54" s="174"/>
      <c r="H54" s="174"/>
      <c r="I54" s="174"/>
      <c r="J54" s="174"/>
      <c r="K54" s="174"/>
      <c r="L54" s="174"/>
      <c r="M54" s="174"/>
      <c r="N54" s="174"/>
      <c r="O54" s="174"/>
      <c r="P54" s="174"/>
      <c r="Q54" s="174"/>
      <c r="R54" s="174"/>
      <c r="S54" s="174"/>
      <c r="T54" s="174"/>
      <c r="U54" s="174"/>
      <c r="V54" s="174"/>
      <c r="W54" s="174"/>
      <c r="X54" s="174"/>
    </row>
    <row r="55" spans="2:26">
      <c r="B55" s="174"/>
      <c r="C55" s="174"/>
      <c r="D55" s="174"/>
      <c r="E55" s="174"/>
      <c r="F55" s="174"/>
      <c r="G55" s="174"/>
      <c r="H55" s="174"/>
      <c r="I55" s="174"/>
      <c r="J55" s="174"/>
      <c r="K55" s="174"/>
      <c r="L55" s="174"/>
      <c r="M55" s="174"/>
      <c r="N55" s="174"/>
      <c r="O55" s="174"/>
      <c r="P55" s="174"/>
      <c r="Q55" s="174"/>
      <c r="R55" s="174"/>
      <c r="S55" s="174"/>
      <c r="T55" s="174"/>
      <c r="U55" s="174"/>
      <c r="V55" s="174"/>
      <c r="W55" s="174"/>
      <c r="X55" s="174"/>
    </row>
    <row r="56" spans="2:26" ht="51.75" customHeight="1">
      <c r="B56" s="174"/>
      <c r="C56" s="174"/>
      <c r="D56" s="174"/>
      <c r="E56" s="174"/>
      <c r="F56" s="174"/>
      <c r="G56" s="174"/>
      <c r="H56" s="174"/>
      <c r="I56" s="174"/>
      <c r="J56" s="174"/>
      <c r="K56" s="174"/>
      <c r="L56" s="174"/>
      <c r="M56" s="174"/>
      <c r="N56" s="174"/>
      <c r="O56" s="174"/>
      <c r="P56" s="174"/>
      <c r="Q56" s="174"/>
      <c r="R56" s="174"/>
      <c r="S56" s="174"/>
      <c r="T56" s="174"/>
      <c r="U56" s="174"/>
      <c r="V56" s="174"/>
      <c r="W56" s="174"/>
      <c r="X56" s="174"/>
    </row>
  </sheetData>
  <mergeCells count="50">
    <mergeCell ref="F2:M2"/>
    <mergeCell ref="D12:D13"/>
    <mergeCell ref="B9:B10"/>
    <mergeCell ref="C9:C10"/>
    <mergeCell ref="D9:F9"/>
    <mergeCell ref="B12:B13"/>
    <mergeCell ref="C12:C13"/>
    <mergeCell ref="F12:F13"/>
    <mergeCell ref="B6:F7"/>
    <mergeCell ref="E12:E13"/>
    <mergeCell ref="B18:B19"/>
    <mergeCell ref="C18:C19"/>
    <mergeCell ref="D18:D19"/>
    <mergeCell ref="E18:E19"/>
    <mergeCell ref="F18:F19"/>
    <mergeCell ref="D44:D45"/>
    <mergeCell ref="E44:E45"/>
    <mergeCell ref="F44:J44"/>
    <mergeCell ref="K44:O44"/>
    <mergeCell ref="B24:B25"/>
    <mergeCell ref="C24:C25"/>
    <mergeCell ref="D24:D25"/>
    <mergeCell ref="E24:E25"/>
    <mergeCell ref="F24:F25"/>
    <mergeCell ref="B30:B31"/>
    <mergeCell ref="C30:C31"/>
    <mergeCell ref="D30:D31"/>
    <mergeCell ref="E30:E31"/>
    <mergeCell ref="F30:F31"/>
    <mergeCell ref="Z44:Z45"/>
    <mergeCell ref="I45:J45"/>
    <mergeCell ref="I46:J46"/>
    <mergeCell ref="U45:V45"/>
    <mergeCell ref="U46:V46"/>
    <mergeCell ref="U47:V47"/>
    <mergeCell ref="U48:V48"/>
    <mergeCell ref="U49:V49"/>
    <mergeCell ref="D41:Z42"/>
    <mergeCell ref="B53:X56"/>
    <mergeCell ref="I47:J47"/>
    <mergeCell ref="I48:J48"/>
    <mergeCell ref="I49:J49"/>
    <mergeCell ref="M45:N45"/>
    <mergeCell ref="M46:N46"/>
    <mergeCell ref="M47:N47"/>
    <mergeCell ref="M48:N48"/>
    <mergeCell ref="M49:N49"/>
    <mergeCell ref="P44:S44"/>
    <mergeCell ref="T44:X44"/>
    <mergeCell ref="Y44:Y45"/>
  </mergeCells>
  <pageMargins left="0.7" right="0.7" top="0.75" bottom="0.75" header="0.3" footer="0.3"/>
  <pageSetup paperSize="9" orientation="portrait" horizontalDpi="180" verticalDpi="180" r:id="rId1"/>
  <drawing r:id="rId2"/>
</worksheet>
</file>

<file path=xl/worksheets/sheet3.xml><?xml version="1.0" encoding="utf-8"?>
<worksheet xmlns="http://schemas.openxmlformats.org/spreadsheetml/2006/main" xmlns:r="http://schemas.openxmlformats.org/officeDocument/2006/relationships">
  <dimension ref="A2:Z814"/>
  <sheetViews>
    <sheetView workbookViewId="0">
      <selection activeCell="O55" sqref="O55"/>
    </sheetView>
  </sheetViews>
  <sheetFormatPr defaultRowHeight="15"/>
  <cols>
    <col min="3" max="3" width="30.140625" customWidth="1"/>
    <col min="6" max="6" width="10.140625" customWidth="1"/>
    <col min="9" max="9" width="9.85546875" customWidth="1"/>
  </cols>
  <sheetData>
    <row r="2" spans="1:26" ht="15.75">
      <c r="B2" s="207" t="s">
        <v>92</v>
      </c>
      <c r="C2" s="208"/>
      <c r="D2" s="208"/>
      <c r="E2" s="208"/>
      <c r="F2" s="208"/>
      <c r="G2" s="208"/>
      <c r="H2" s="208"/>
      <c r="I2" s="208"/>
      <c r="J2" s="208"/>
      <c r="K2" s="208"/>
      <c r="L2" s="208"/>
      <c r="M2" s="208"/>
      <c r="N2" s="208"/>
      <c r="O2" s="208"/>
    </row>
    <row r="4" spans="1:26" ht="15.75">
      <c r="A4" s="2"/>
      <c r="B4" s="2"/>
      <c r="C4" s="2"/>
      <c r="D4" s="2"/>
      <c r="E4" s="2"/>
      <c r="F4" s="2"/>
      <c r="G4" s="2"/>
      <c r="H4" s="2"/>
      <c r="I4" s="2"/>
      <c r="J4" s="2"/>
      <c r="K4" s="2"/>
      <c r="L4" s="2"/>
      <c r="M4" s="2"/>
      <c r="N4" s="2"/>
      <c r="O4" s="2"/>
      <c r="P4" s="2"/>
      <c r="Q4" s="2"/>
      <c r="R4" s="2"/>
      <c r="S4" s="2"/>
      <c r="T4" s="2"/>
      <c r="U4" s="2"/>
      <c r="V4" s="2"/>
      <c r="W4" s="2"/>
      <c r="X4" s="2"/>
      <c r="Y4" s="2"/>
      <c r="Z4" s="2"/>
    </row>
    <row r="5" spans="1:26" ht="15.75">
      <c r="A5" s="2"/>
      <c r="B5" s="209" t="s">
        <v>435</v>
      </c>
      <c r="C5" s="210"/>
      <c r="D5" s="210"/>
      <c r="E5" s="210"/>
      <c r="F5" s="210"/>
      <c r="G5" s="210"/>
      <c r="H5" s="210"/>
      <c r="I5" s="210"/>
      <c r="J5" s="210"/>
      <c r="K5" s="210"/>
      <c r="L5" s="210"/>
      <c r="M5" s="210"/>
      <c r="N5" s="210"/>
      <c r="O5" s="210"/>
      <c r="P5" s="210"/>
      <c r="Q5" s="210"/>
      <c r="R5" s="210"/>
      <c r="S5" s="210"/>
      <c r="T5" s="210"/>
      <c r="U5" s="210"/>
      <c r="V5" s="210"/>
      <c r="W5" s="210"/>
      <c r="X5" s="2"/>
      <c r="Y5" s="2"/>
      <c r="Z5" s="2"/>
    </row>
    <row r="6" spans="1:26" ht="15.75">
      <c r="A6" s="2"/>
      <c r="B6" s="210"/>
      <c r="C6" s="210"/>
      <c r="D6" s="210"/>
      <c r="E6" s="210"/>
      <c r="F6" s="210"/>
      <c r="G6" s="210"/>
      <c r="H6" s="210"/>
      <c r="I6" s="210"/>
      <c r="J6" s="210"/>
      <c r="K6" s="210"/>
      <c r="L6" s="210"/>
      <c r="M6" s="210"/>
      <c r="N6" s="210"/>
      <c r="O6" s="210"/>
      <c r="P6" s="210"/>
      <c r="Q6" s="210"/>
      <c r="R6" s="210"/>
      <c r="S6" s="210"/>
      <c r="T6" s="210"/>
      <c r="U6" s="210"/>
      <c r="V6" s="210"/>
      <c r="W6" s="210"/>
      <c r="X6" s="2"/>
      <c r="Y6" s="2"/>
      <c r="Z6" s="2"/>
    </row>
    <row r="7" spans="1:26" ht="15.75">
      <c r="A7" s="2"/>
      <c r="B7" s="210"/>
      <c r="C7" s="210"/>
      <c r="D7" s="210"/>
      <c r="E7" s="210"/>
      <c r="F7" s="210"/>
      <c r="G7" s="210"/>
      <c r="H7" s="210"/>
      <c r="I7" s="210"/>
      <c r="J7" s="210"/>
      <c r="K7" s="210"/>
      <c r="L7" s="210"/>
      <c r="M7" s="210"/>
      <c r="N7" s="210"/>
      <c r="O7" s="210"/>
      <c r="P7" s="210"/>
      <c r="Q7" s="210"/>
      <c r="R7" s="210"/>
      <c r="S7" s="210"/>
      <c r="T7" s="210"/>
      <c r="U7" s="210"/>
      <c r="V7" s="210"/>
      <c r="W7" s="210"/>
      <c r="X7" s="2"/>
      <c r="Y7" s="2"/>
      <c r="Z7" s="2"/>
    </row>
    <row r="8" spans="1:26" ht="15.75">
      <c r="A8" s="2"/>
      <c r="B8" s="210"/>
      <c r="C8" s="210"/>
      <c r="D8" s="210"/>
      <c r="E8" s="210"/>
      <c r="F8" s="210"/>
      <c r="G8" s="210"/>
      <c r="H8" s="210"/>
      <c r="I8" s="210"/>
      <c r="J8" s="210"/>
      <c r="K8" s="210"/>
      <c r="L8" s="210"/>
      <c r="M8" s="210"/>
      <c r="N8" s="210"/>
      <c r="O8" s="210"/>
      <c r="P8" s="210"/>
      <c r="Q8" s="210"/>
      <c r="R8" s="210"/>
      <c r="S8" s="210"/>
      <c r="T8" s="210"/>
      <c r="U8" s="210"/>
      <c r="V8" s="210"/>
      <c r="W8" s="210"/>
      <c r="X8" s="2"/>
      <c r="Y8" s="2"/>
      <c r="Z8" s="2"/>
    </row>
    <row r="9" spans="1:26" ht="22.5" customHeight="1">
      <c r="A9" s="2"/>
      <c r="B9" s="210"/>
      <c r="C9" s="210"/>
      <c r="D9" s="210"/>
      <c r="E9" s="210"/>
      <c r="F9" s="210"/>
      <c r="G9" s="210"/>
      <c r="H9" s="210"/>
      <c r="I9" s="210"/>
      <c r="J9" s="210"/>
      <c r="K9" s="210"/>
      <c r="L9" s="210"/>
      <c r="M9" s="210"/>
      <c r="N9" s="210"/>
      <c r="O9" s="210"/>
      <c r="P9" s="210"/>
      <c r="Q9" s="210"/>
      <c r="R9" s="210"/>
      <c r="S9" s="210"/>
      <c r="T9" s="210"/>
      <c r="U9" s="210"/>
      <c r="V9" s="210"/>
      <c r="W9" s="210"/>
      <c r="X9" s="2"/>
      <c r="Y9" s="2"/>
      <c r="Z9" s="2"/>
    </row>
    <row r="10" spans="1:26" ht="15.7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5.7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5.75">
      <c r="A12" s="2"/>
      <c r="B12" s="147" t="s">
        <v>93</v>
      </c>
      <c r="C12" s="148"/>
      <c r="D12" s="148"/>
      <c r="E12" s="148"/>
      <c r="F12" s="148"/>
      <c r="G12" s="148"/>
      <c r="H12" s="148"/>
      <c r="I12" s="148"/>
      <c r="J12" s="148"/>
      <c r="K12" s="148"/>
      <c r="L12" s="148"/>
      <c r="M12" s="148"/>
      <c r="N12" s="148"/>
      <c r="O12" s="148"/>
      <c r="P12" s="148"/>
      <c r="Q12" s="148"/>
      <c r="R12" s="148"/>
      <c r="S12" s="148"/>
      <c r="T12" s="148"/>
      <c r="U12" s="148"/>
      <c r="V12" s="148"/>
      <c r="W12" s="148"/>
      <c r="X12" s="2"/>
      <c r="Y12" s="2"/>
      <c r="Z12" s="2"/>
    </row>
    <row r="13" spans="1:26" ht="15.75">
      <c r="A13" s="2"/>
      <c r="B13" s="148"/>
      <c r="C13" s="148"/>
      <c r="D13" s="148"/>
      <c r="E13" s="148"/>
      <c r="F13" s="148"/>
      <c r="G13" s="148"/>
      <c r="H13" s="148"/>
      <c r="I13" s="148"/>
      <c r="J13" s="148"/>
      <c r="K13" s="148"/>
      <c r="L13" s="148"/>
      <c r="M13" s="148"/>
      <c r="N13" s="148"/>
      <c r="O13" s="148"/>
      <c r="P13" s="148"/>
      <c r="Q13" s="148"/>
      <c r="R13" s="148"/>
      <c r="S13" s="148"/>
      <c r="T13" s="148"/>
      <c r="U13" s="148"/>
      <c r="V13" s="148"/>
      <c r="W13" s="148"/>
      <c r="X13" s="2"/>
      <c r="Y13" s="2"/>
      <c r="Z13" s="2"/>
    </row>
    <row r="14" spans="1:26" ht="37.5" customHeight="1">
      <c r="A14" s="2"/>
      <c r="B14" s="148"/>
      <c r="C14" s="148"/>
      <c r="D14" s="148"/>
      <c r="E14" s="148"/>
      <c r="F14" s="148"/>
      <c r="G14" s="148"/>
      <c r="H14" s="148"/>
      <c r="I14" s="148"/>
      <c r="J14" s="148"/>
      <c r="K14" s="148"/>
      <c r="L14" s="148"/>
      <c r="M14" s="148"/>
      <c r="N14" s="148"/>
      <c r="O14" s="148"/>
      <c r="P14" s="148"/>
      <c r="Q14" s="148"/>
      <c r="R14" s="148"/>
      <c r="S14" s="148"/>
      <c r="T14" s="148"/>
      <c r="U14" s="148"/>
      <c r="V14" s="148"/>
      <c r="W14" s="148"/>
      <c r="X14" s="2"/>
      <c r="Y14" s="2"/>
      <c r="Z14" s="2"/>
    </row>
    <row r="15" spans="1:26" ht="15.7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 r="A18" s="2"/>
      <c r="B18" s="147" t="s">
        <v>222</v>
      </c>
      <c r="C18" s="147"/>
      <c r="D18" s="147"/>
      <c r="E18" s="147"/>
      <c r="F18" s="147"/>
      <c r="G18" s="147"/>
      <c r="H18" s="147"/>
      <c r="I18" s="147"/>
      <c r="J18" s="147"/>
      <c r="K18" s="147"/>
      <c r="L18" s="147"/>
      <c r="M18" s="147"/>
      <c r="N18" s="147"/>
      <c r="O18" s="147"/>
      <c r="P18" s="147"/>
      <c r="Q18" s="147"/>
      <c r="R18" s="147"/>
      <c r="S18" s="147"/>
      <c r="T18" s="147"/>
      <c r="U18" s="147"/>
      <c r="V18" s="147"/>
      <c r="W18" s="147"/>
      <c r="X18" s="2"/>
      <c r="Y18" s="2"/>
      <c r="Z18" s="2"/>
    </row>
    <row r="19" spans="1:26" ht="16.5" thickBo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33" customHeight="1" thickBot="1">
      <c r="A20" s="2"/>
      <c r="B20" s="213" t="s">
        <v>48</v>
      </c>
      <c r="C20" s="213" t="s">
        <v>436</v>
      </c>
      <c r="D20" s="204" t="s">
        <v>437</v>
      </c>
      <c r="E20" s="205"/>
      <c r="F20" s="205"/>
      <c r="G20" s="205"/>
      <c r="H20" s="205"/>
      <c r="I20" s="205"/>
      <c r="J20" s="205"/>
      <c r="K20" s="205"/>
      <c r="L20" s="205"/>
      <c r="M20" s="205"/>
      <c r="N20" s="205"/>
      <c r="O20" s="205"/>
      <c r="P20" s="205"/>
      <c r="Q20" s="205"/>
      <c r="R20" s="206"/>
      <c r="S20" s="213" t="s">
        <v>461</v>
      </c>
      <c r="T20" s="2"/>
      <c r="U20" s="2"/>
      <c r="V20" s="2"/>
      <c r="W20" s="2"/>
      <c r="X20" s="2"/>
      <c r="Y20" s="2"/>
      <c r="Z20" s="2"/>
    </row>
    <row r="21" spans="1:26" ht="34.5" customHeight="1" thickBot="1">
      <c r="A21" s="2"/>
      <c r="B21" s="214"/>
      <c r="C21" s="214"/>
      <c r="D21" s="204" t="s">
        <v>438</v>
      </c>
      <c r="E21" s="205"/>
      <c r="F21" s="206"/>
      <c r="G21" s="204" t="s">
        <v>439</v>
      </c>
      <c r="H21" s="205"/>
      <c r="I21" s="206"/>
      <c r="J21" s="204" t="s">
        <v>440</v>
      </c>
      <c r="K21" s="205"/>
      <c r="L21" s="206"/>
      <c r="M21" s="204" t="s">
        <v>441</v>
      </c>
      <c r="N21" s="205"/>
      <c r="O21" s="206"/>
      <c r="P21" s="204" t="s">
        <v>442</v>
      </c>
      <c r="Q21" s="205"/>
      <c r="R21" s="206"/>
      <c r="S21" s="214"/>
      <c r="T21" s="2"/>
      <c r="U21" s="2"/>
      <c r="V21" s="2"/>
      <c r="W21" s="2"/>
      <c r="X21" s="2"/>
      <c r="Y21" s="2"/>
      <c r="Z21" s="2"/>
    </row>
    <row r="22" spans="1:26" ht="15.75">
      <c r="A22" s="2"/>
      <c r="B22" s="214"/>
      <c r="C22" s="214"/>
      <c r="D22" s="213">
        <v>2020</v>
      </c>
      <c r="E22" s="213">
        <v>2021</v>
      </c>
      <c r="F22" s="134" t="s">
        <v>105</v>
      </c>
      <c r="G22" s="213">
        <v>2020</v>
      </c>
      <c r="H22" s="135"/>
      <c r="I22" s="135" t="s">
        <v>105</v>
      </c>
      <c r="J22" s="213">
        <v>2020</v>
      </c>
      <c r="K22" s="213">
        <v>2021</v>
      </c>
      <c r="L22" s="135" t="s">
        <v>105</v>
      </c>
      <c r="M22" s="213">
        <v>2020</v>
      </c>
      <c r="N22" s="213">
        <v>2021</v>
      </c>
      <c r="O22" s="135" t="s">
        <v>105</v>
      </c>
      <c r="P22" s="213">
        <v>2020</v>
      </c>
      <c r="Q22" s="213">
        <v>2021</v>
      </c>
      <c r="R22" s="135" t="s">
        <v>105</v>
      </c>
      <c r="S22" s="214"/>
      <c r="T22" s="2"/>
      <c r="U22" s="2"/>
      <c r="V22" s="2"/>
      <c r="W22" s="2"/>
      <c r="X22" s="2"/>
      <c r="Y22" s="2"/>
      <c r="Z22" s="2"/>
    </row>
    <row r="23" spans="1:26" ht="25.5">
      <c r="A23" s="2"/>
      <c r="B23" s="214"/>
      <c r="C23" s="214"/>
      <c r="D23" s="214"/>
      <c r="E23" s="214"/>
      <c r="F23" s="135" t="s">
        <v>106</v>
      </c>
      <c r="G23" s="214"/>
      <c r="H23" s="135"/>
      <c r="I23" s="135" t="s">
        <v>106</v>
      </c>
      <c r="J23" s="214"/>
      <c r="K23" s="214"/>
      <c r="L23" s="135" t="s">
        <v>106</v>
      </c>
      <c r="M23" s="214"/>
      <c r="N23" s="214"/>
      <c r="O23" s="135" t="s">
        <v>106</v>
      </c>
      <c r="P23" s="214"/>
      <c r="Q23" s="214"/>
      <c r="R23" s="135" t="s">
        <v>106</v>
      </c>
      <c r="S23" s="214"/>
      <c r="T23" s="2"/>
      <c r="U23" s="2"/>
      <c r="V23" s="2"/>
      <c r="W23" s="2"/>
      <c r="X23" s="2"/>
      <c r="Y23" s="2"/>
      <c r="Z23" s="2"/>
    </row>
    <row r="24" spans="1:26" ht="25.5">
      <c r="A24" s="2"/>
      <c r="B24" s="214"/>
      <c r="C24" s="214"/>
      <c r="D24" s="214"/>
      <c r="E24" s="214"/>
      <c r="F24" s="135" t="s">
        <v>107</v>
      </c>
      <c r="G24" s="214"/>
      <c r="H24" s="136">
        <v>2021</v>
      </c>
      <c r="I24" s="135" t="s">
        <v>107</v>
      </c>
      <c r="J24" s="214"/>
      <c r="K24" s="214"/>
      <c r="L24" s="135" t="s">
        <v>107</v>
      </c>
      <c r="M24" s="214"/>
      <c r="N24" s="214"/>
      <c r="O24" s="135" t="s">
        <v>107</v>
      </c>
      <c r="P24" s="214"/>
      <c r="Q24" s="214"/>
      <c r="R24" s="135" t="s">
        <v>107</v>
      </c>
      <c r="S24" s="214"/>
      <c r="T24" s="2"/>
      <c r="U24" s="2"/>
      <c r="V24" s="2"/>
      <c r="W24" s="2"/>
      <c r="X24" s="2"/>
      <c r="Y24" s="2"/>
      <c r="Z24" s="2"/>
    </row>
    <row r="25" spans="1:26" ht="15.75">
      <c r="A25" s="2"/>
      <c r="B25" s="214"/>
      <c r="C25" s="214"/>
      <c r="D25" s="214"/>
      <c r="E25" s="214"/>
      <c r="F25" s="135" t="s">
        <v>443</v>
      </c>
      <c r="G25" s="214"/>
      <c r="H25" s="137"/>
      <c r="I25" s="135" t="s">
        <v>443</v>
      </c>
      <c r="J25" s="214"/>
      <c r="K25" s="214"/>
      <c r="L25" s="135" t="s">
        <v>443</v>
      </c>
      <c r="M25" s="214"/>
      <c r="N25" s="214"/>
      <c r="O25" s="135" t="s">
        <v>443</v>
      </c>
      <c r="P25" s="214"/>
      <c r="Q25" s="214"/>
      <c r="R25" s="135" t="s">
        <v>443</v>
      </c>
      <c r="S25" s="214"/>
      <c r="T25" s="2"/>
      <c r="U25" s="2"/>
      <c r="V25" s="2"/>
      <c r="W25" s="2"/>
      <c r="X25" s="2"/>
      <c r="Y25" s="2"/>
      <c r="Z25" s="2"/>
    </row>
    <row r="26" spans="1:26" ht="16.5" thickBot="1">
      <c r="A26" s="2"/>
      <c r="B26" s="215"/>
      <c r="C26" s="215"/>
      <c r="D26" s="215"/>
      <c r="E26" s="215"/>
      <c r="F26" s="139" t="s">
        <v>444</v>
      </c>
      <c r="G26" s="215"/>
      <c r="H26" s="138"/>
      <c r="I26" s="139" t="s">
        <v>444</v>
      </c>
      <c r="J26" s="215"/>
      <c r="K26" s="215"/>
      <c r="L26" s="139" t="s">
        <v>444</v>
      </c>
      <c r="M26" s="215"/>
      <c r="N26" s="215"/>
      <c r="O26" s="139" t="s">
        <v>444</v>
      </c>
      <c r="P26" s="215"/>
      <c r="Q26" s="215"/>
      <c r="R26" s="139" t="s">
        <v>444</v>
      </c>
      <c r="S26" s="215"/>
      <c r="T26" s="2"/>
      <c r="U26" s="2"/>
      <c r="V26" s="2"/>
      <c r="W26" s="2"/>
      <c r="X26" s="2"/>
      <c r="Y26" s="2"/>
      <c r="Z26" s="2"/>
    </row>
    <row r="27" spans="1:26" ht="16.5" thickBot="1">
      <c r="A27" s="2"/>
      <c r="B27" s="140">
        <v>1</v>
      </c>
      <c r="C27" s="141">
        <v>2</v>
      </c>
      <c r="D27" s="141">
        <v>3</v>
      </c>
      <c r="E27" s="141">
        <v>4</v>
      </c>
      <c r="F27" s="141">
        <v>5</v>
      </c>
      <c r="G27" s="141">
        <v>6</v>
      </c>
      <c r="H27" s="141">
        <v>7</v>
      </c>
      <c r="I27" s="141">
        <v>8</v>
      </c>
      <c r="J27" s="141">
        <v>9</v>
      </c>
      <c r="K27" s="141">
        <v>10</v>
      </c>
      <c r="L27" s="141">
        <v>11</v>
      </c>
      <c r="M27" s="141">
        <v>12</v>
      </c>
      <c r="N27" s="141">
        <v>13</v>
      </c>
      <c r="O27" s="141">
        <v>14</v>
      </c>
      <c r="P27" s="141">
        <v>15</v>
      </c>
      <c r="Q27" s="141">
        <v>16</v>
      </c>
      <c r="R27" s="141">
        <v>17</v>
      </c>
      <c r="S27" s="141">
        <v>18</v>
      </c>
      <c r="T27" s="2"/>
      <c r="U27" s="2"/>
      <c r="V27" s="2"/>
      <c r="W27" s="2"/>
      <c r="X27" s="2"/>
      <c r="Y27" s="2"/>
      <c r="Z27" s="2"/>
    </row>
    <row r="28" spans="1:26" ht="51.75" customHeight="1" thickBot="1">
      <c r="A28" s="2"/>
      <c r="B28" s="105">
        <v>1</v>
      </c>
      <c r="C28" s="142" t="s">
        <v>445</v>
      </c>
      <c r="D28" s="133">
        <v>1140</v>
      </c>
      <c r="E28" s="133">
        <v>1549</v>
      </c>
      <c r="F28" s="133">
        <v>35.9</v>
      </c>
      <c r="G28" s="133">
        <v>263</v>
      </c>
      <c r="H28" s="133">
        <v>290</v>
      </c>
      <c r="I28" s="133">
        <v>10.3</v>
      </c>
      <c r="J28" s="133">
        <v>61</v>
      </c>
      <c r="K28" s="133">
        <v>62</v>
      </c>
      <c r="L28" s="133">
        <v>1.6</v>
      </c>
      <c r="M28" s="133">
        <v>22</v>
      </c>
      <c r="N28" s="133">
        <v>11</v>
      </c>
      <c r="O28" s="133">
        <v>-50</v>
      </c>
      <c r="P28" s="133" t="s">
        <v>446</v>
      </c>
      <c r="Q28" s="133" t="s">
        <v>446</v>
      </c>
      <c r="R28" s="133" t="s">
        <v>446</v>
      </c>
      <c r="S28" s="133">
        <v>1912</v>
      </c>
      <c r="T28" s="2"/>
      <c r="U28" s="2"/>
      <c r="V28" s="2"/>
      <c r="W28" s="2"/>
      <c r="X28" s="2"/>
      <c r="Y28" s="2"/>
      <c r="Z28" s="2"/>
    </row>
    <row r="29" spans="1:26" ht="15.75">
      <c r="A29" s="2"/>
      <c r="B29" s="216">
        <v>2</v>
      </c>
      <c r="C29" s="218" t="s">
        <v>447</v>
      </c>
      <c r="D29" s="211">
        <v>1018</v>
      </c>
      <c r="E29" s="211">
        <v>1507</v>
      </c>
      <c r="F29" s="211">
        <v>48.03</v>
      </c>
      <c r="G29" s="211">
        <v>220</v>
      </c>
      <c r="H29" s="211">
        <v>257</v>
      </c>
      <c r="I29" s="211">
        <v>16.8</v>
      </c>
      <c r="J29" s="211">
        <v>45</v>
      </c>
      <c r="K29" s="211">
        <v>50</v>
      </c>
      <c r="L29" s="211">
        <v>11.1</v>
      </c>
      <c r="M29" s="211">
        <v>12</v>
      </c>
      <c r="N29" s="211">
        <v>9</v>
      </c>
      <c r="O29" s="211">
        <v>-25</v>
      </c>
      <c r="P29" s="211" t="s">
        <v>446</v>
      </c>
      <c r="Q29" s="211" t="s">
        <v>446</v>
      </c>
      <c r="R29" s="211" t="s">
        <v>446</v>
      </c>
      <c r="S29" s="211">
        <v>1823</v>
      </c>
      <c r="T29" s="2"/>
      <c r="U29" s="2"/>
      <c r="V29" s="2"/>
      <c r="W29" s="2"/>
      <c r="X29" s="2"/>
      <c r="Y29" s="2"/>
      <c r="Z29" s="2"/>
    </row>
    <row r="30" spans="1:26" ht="66" customHeight="1" thickBot="1">
      <c r="A30" s="2"/>
      <c r="B30" s="217"/>
      <c r="C30" s="219"/>
      <c r="D30" s="212"/>
      <c r="E30" s="212"/>
      <c r="F30" s="212"/>
      <c r="G30" s="212"/>
      <c r="H30" s="212"/>
      <c r="I30" s="212"/>
      <c r="J30" s="212"/>
      <c r="K30" s="212"/>
      <c r="L30" s="212"/>
      <c r="M30" s="212"/>
      <c r="N30" s="212"/>
      <c r="O30" s="212"/>
      <c r="P30" s="212"/>
      <c r="Q30" s="212"/>
      <c r="R30" s="212"/>
      <c r="S30" s="212"/>
      <c r="T30" s="2"/>
      <c r="U30" s="2"/>
      <c r="V30" s="2"/>
      <c r="W30" s="2"/>
      <c r="X30" s="2"/>
      <c r="Y30" s="2"/>
      <c r="Z30" s="2"/>
    </row>
    <row r="31" spans="1:26" ht="15.75">
      <c r="A31" s="2"/>
      <c r="B31" s="216">
        <v>3</v>
      </c>
      <c r="C31" s="218" t="s">
        <v>448</v>
      </c>
      <c r="D31" s="211" t="s">
        <v>446</v>
      </c>
      <c r="E31" s="211" t="s">
        <v>446</v>
      </c>
      <c r="F31" s="211" t="s">
        <v>446</v>
      </c>
      <c r="G31" s="211" t="s">
        <v>446</v>
      </c>
      <c r="H31" s="211" t="s">
        <v>446</v>
      </c>
      <c r="I31" s="211" t="s">
        <v>446</v>
      </c>
      <c r="J31" s="211" t="s">
        <v>446</v>
      </c>
      <c r="K31" s="211" t="s">
        <v>446</v>
      </c>
      <c r="L31" s="211" t="s">
        <v>446</v>
      </c>
      <c r="M31" s="211" t="s">
        <v>446</v>
      </c>
      <c r="N31" s="211" t="s">
        <v>446</v>
      </c>
      <c r="O31" s="211" t="s">
        <v>446</v>
      </c>
      <c r="P31" s="211" t="s">
        <v>446</v>
      </c>
      <c r="Q31" s="211" t="s">
        <v>446</v>
      </c>
      <c r="R31" s="211" t="s">
        <v>446</v>
      </c>
      <c r="S31" s="211" t="s">
        <v>446</v>
      </c>
      <c r="T31" s="2"/>
      <c r="U31" s="2"/>
      <c r="V31" s="2"/>
      <c r="W31" s="2"/>
      <c r="X31" s="2"/>
      <c r="Y31" s="2"/>
      <c r="Z31" s="2"/>
    </row>
    <row r="32" spans="1:26" ht="116.25" customHeight="1" thickBot="1">
      <c r="A32" s="2"/>
      <c r="B32" s="217"/>
      <c r="C32" s="219"/>
      <c r="D32" s="212"/>
      <c r="E32" s="212"/>
      <c r="F32" s="212"/>
      <c r="G32" s="212"/>
      <c r="H32" s="212"/>
      <c r="I32" s="212"/>
      <c r="J32" s="212"/>
      <c r="K32" s="212"/>
      <c r="L32" s="212"/>
      <c r="M32" s="212"/>
      <c r="N32" s="212"/>
      <c r="O32" s="212"/>
      <c r="P32" s="212"/>
      <c r="Q32" s="212"/>
      <c r="R32" s="212"/>
      <c r="S32" s="212"/>
      <c r="T32" s="2"/>
      <c r="U32" s="2"/>
      <c r="V32" s="2"/>
      <c r="W32" s="2"/>
      <c r="X32" s="2"/>
      <c r="Y32" s="2"/>
      <c r="Z32" s="2"/>
    </row>
    <row r="33" spans="1:26" ht="33.75" customHeight="1" thickBot="1">
      <c r="A33" s="2"/>
      <c r="B33" s="143" t="s">
        <v>141</v>
      </c>
      <c r="C33" s="142" t="s">
        <v>449</v>
      </c>
      <c r="D33" s="133" t="s">
        <v>446</v>
      </c>
      <c r="E33" s="133" t="s">
        <v>446</v>
      </c>
      <c r="F33" s="133" t="s">
        <v>446</v>
      </c>
      <c r="G33" s="133" t="s">
        <v>446</v>
      </c>
      <c r="H33" s="133" t="s">
        <v>446</v>
      </c>
      <c r="I33" s="133" t="s">
        <v>446</v>
      </c>
      <c r="J33" s="133" t="s">
        <v>446</v>
      </c>
      <c r="K33" s="133" t="s">
        <v>446</v>
      </c>
      <c r="L33" s="133" t="s">
        <v>446</v>
      </c>
      <c r="M33" s="133" t="s">
        <v>446</v>
      </c>
      <c r="N33" s="133" t="s">
        <v>446</v>
      </c>
      <c r="O33" s="133" t="s">
        <v>446</v>
      </c>
      <c r="P33" s="133" t="s">
        <v>446</v>
      </c>
      <c r="Q33" s="133" t="s">
        <v>446</v>
      </c>
      <c r="R33" s="133" t="s">
        <v>446</v>
      </c>
      <c r="S33" s="133" t="s">
        <v>446</v>
      </c>
      <c r="T33" s="2"/>
      <c r="U33" s="2"/>
      <c r="V33" s="2"/>
      <c r="W33" s="2"/>
      <c r="X33" s="2"/>
      <c r="Y33" s="2"/>
      <c r="Z33" s="2"/>
    </row>
    <row r="34" spans="1:26" ht="30" customHeight="1" thickBot="1">
      <c r="A34" s="2"/>
      <c r="B34" s="143" t="s">
        <v>142</v>
      </c>
      <c r="C34" s="142" t="s">
        <v>450</v>
      </c>
      <c r="D34" s="133" t="s">
        <v>446</v>
      </c>
      <c r="E34" s="133" t="s">
        <v>446</v>
      </c>
      <c r="F34" s="133" t="s">
        <v>446</v>
      </c>
      <c r="G34" s="133" t="s">
        <v>446</v>
      </c>
      <c r="H34" s="133" t="s">
        <v>446</v>
      </c>
      <c r="I34" s="133" t="s">
        <v>446</v>
      </c>
      <c r="J34" s="133" t="s">
        <v>446</v>
      </c>
      <c r="K34" s="133" t="s">
        <v>446</v>
      </c>
      <c r="L34" s="133" t="s">
        <v>446</v>
      </c>
      <c r="M34" s="133" t="s">
        <v>446</v>
      </c>
      <c r="N34" s="133" t="s">
        <v>446</v>
      </c>
      <c r="O34" s="133" t="s">
        <v>446</v>
      </c>
      <c r="P34" s="133" t="s">
        <v>446</v>
      </c>
      <c r="Q34" s="133" t="s">
        <v>446</v>
      </c>
      <c r="R34" s="133" t="s">
        <v>446</v>
      </c>
      <c r="S34" s="133" t="s">
        <v>446</v>
      </c>
      <c r="T34" s="2"/>
      <c r="U34" s="2"/>
      <c r="V34" s="2"/>
      <c r="W34" s="2"/>
      <c r="X34" s="2"/>
      <c r="Y34" s="2"/>
      <c r="Z34" s="2"/>
    </row>
    <row r="35" spans="1:26" ht="15.75">
      <c r="A35" s="2"/>
      <c r="B35" s="216">
        <v>4</v>
      </c>
      <c r="C35" s="218" t="s">
        <v>451</v>
      </c>
      <c r="D35" s="211">
        <v>11</v>
      </c>
      <c r="E35" s="211">
        <v>12</v>
      </c>
      <c r="F35" s="211">
        <v>9.1</v>
      </c>
      <c r="G35" s="211">
        <v>12</v>
      </c>
      <c r="H35" s="211">
        <v>13</v>
      </c>
      <c r="I35" s="211">
        <v>8.3000000000000007</v>
      </c>
      <c r="J35" s="211">
        <v>14</v>
      </c>
      <c r="K35" s="211">
        <v>19</v>
      </c>
      <c r="L35" s="211">
        <v>35.700000000000003</v>
      </c>
      <c r="M35" s="211">
        <v>25</v>
      </c>
      <c r="N35" s="211">
        <v>21</v>
      </c>
      <c r="O35" s="211">
        <v>-16</v>
      </c>
      <c r="P35" s="211" t="s">
        <v>446</v>
      </c>
      <c r="Q35" s="211" t="s">
        <v>446</v>
      </c>
      <c r="R35" s="211" t="s">
        <v>446</v>
      </c>
      <c r="S35" s="211">
        <v>65</v>
      </c>
      <c r="T35" s="2"/>
      <c r="U35" s="2"/>
      <c r="V35" s="2"/>
      <c r="W35" s="2"/>
      <c r="X35" s="2"/>
      <c r="Y35" s="2"/>
      <c r="Z35" s="2"/>
    </row>
    <row r="36" spans="1:26" ht="54.75" customHeight="1" thickBot="1">
      <c r="A36" s="2"/>
      <c r="B36" s="217"/>
      <c r="C36" s="219"/>
      <c r="D36" s="212"/>
      <c r="E36" s="212"/>
      <c r="F36" s="212"/>
      <c r="G36" s="212"/>
      <c r="H36" s="212"/>
      <c r="I36" s="212"/>
      <c r="J36" s="212"/>
      <c r="K36" s="212"/>
      <c r="L36" s="212"/>
      <c r="M36" s="212"/>
      <c r="N36" s="212"/>
      <c r="O36" s="212"/>
      <c r="P36" s="212"/>
      <c r="Q36" s="212"/>
      <c r="R36" s="212"/>
      <c r="S36" s="212"/>
      <c r="T36" s="2"/>
      <c r="U36" s="2"/>
      <c r="V36" s="2"/>
      <c r="W36" s="2"/>
      <c r="X36" s="2"/>
      <c r="Y36" s="2"/>
      <c r="Z36" s="2"/>
    </row>
    <row r="37" spans="1:26" ht="15.75">
      <c r="A37" s="2"/>
      <c r="B37" s="216">
        <v>5</v>
      </c>
      <c r="C37" s="218" t="s">
        <v>452</v>
      </c>
      <c r="D37" s="211">
        <v>938</v>
      </c>
      <c r="E37" s="211">
        <v>1207</v>
      </c>
      <c r="F37" s="211">
        <v>28.7</v>
      </c>
      <c r="G37" s="211">
        <v>196</v>
      </c>
      <c r="H37" s="211">
        <v>183</v>
      </c>
      <c r="I37" s="211">
        <v>-6.6</v>
      </c>
      <c r="J37" s="211">
        <v>36</v>
      </c>
      <c r="K37" s="211">
        <v>37</v>
      </c>
      <c r="L37" s="211">
        <v>2.8</v>
      </c>
      <c r="M37" s="211">
        <v>5</v>
      </c>
      <c r="N37" s="211">
        <v>6</v>
      </c>
      <c r="O37" s="211">
        <v>20</v>
      </c>
      <c r="P37" s="211" t="s">
        <v>446</v>
      </c>
      <c r="Q37" s="211" t="s">
        <v>446</v>
      </c>
      <c r="R37" s="211" t="s">
        <v>446</v>
      </c>
      <c r="S37" s="211">
        <v>1433</v>
      </c>
      <c r="T37" s="2"/>
      <c r="U37" s="2"/>
      <c r="V37" s="2"/>
      <c r="W37" s="2"/>
      <c r="X37" s="2"/>
      <c r="Y37" s="2"/>
      <c r="Z37" s="2"/>
    </row>
    <row r="38" spans="1:26" ht="46.5" customHeight="1" thickBot="1">
      <c r="A38" s="2"/>
      <c r="B38" s="217"/>
      <c r="C38" s="219"/>
      <c r="D38" s="212"/>
      <c r="E38" s="212"/>
      <c r="F38" s="212"/>
      <c r="G38" s="212"/>
      <c r="H38" s="212"/>
      <c r="I38" s="212"/>
      <c r="J38" s="212"/>
      <c r="K38" s="212"/>
      <c r="L38" s="212"/>
      <c r="M38" s="212"/>
      <c r="N38" s="212"/>
      <c r="O38" s="212"/>
      <c r="P38" s="212"/>
      <c r="Q38" s="212"/>
      <c r="R38" s="212"/>
      <c r="S38" s="212"/>
      <c r="T38" s="2"/>
      <c r="U38" s="2"/>
      <c r="V38" s="2"/>
      <c r="W38" s="2"/>
      <c r="X38" s="2"/>
      <c r="Y38" s="2"/>
      <c r="Z38" s="2"/>
    </row>
    <row r="39" spans="1:26" ht="15.75">
      <c r="A39" s="2"/>
      <c r="B39" s="216">
        <v>6</v>
      </c>
      <c r="C39" s="218" t="s">
        <v>453</v>
      </c>
      <c r="D39" s="211">
        <v>836</v>
      </c>
      <c r="E39" s="211">
        <v>1356</v>
      </c>
      <c r="F39" s="211">
        <v>62.2</v>
      </c>
      <c r="G39" s="211">
        <v>176</v>
      </c>
      <c r="H39" s="211">
        <v>184</v>
      </c>
      <c r="I39" s="211">
        <v>-4.5</v>
      </c>
      <c r="J39" s="211">
        <v>35</v>
      </c>
      <c r="K39" s="211">
        <v>30</v>
      </c>
      <c r="L39" s="211">
        <v>-14.3</v>
      </c>
      <c r="M39" s="211">
        <v>9</v>
      </c>
      <c r="N39" s="211">
        <v>3</v>
      </c>
      <c r="O39" s="211">
        <v>-66.7</v>
      </c>
      <c r="P39" s="211" t="s">
        <v>446</v>
      </c>
      <c r="Q39" s="211" t="s">
        <v>446</v>
      </c>
      <c r="R39" s="211" t="s">
        <v>446</v>
      </c>
      <c r="S39" s="211">
        <v>1573</v>
      </c>
      <c r="T39" s="2"/>
      <c r="U39" s="2"/>
      <c r="V39" s="2"/>
      <c r="W39" s="2"/>
      <c r="X39" s="2"/>
      <c r="Y39" s="2"/>
      <c r="Z39" s="2"/>
    </row>
    <row r="40" spans="1:26" ht="44.25" customHeight="1" thickBot="1">
      <c r="A40" s="2"/>
      <c r="B40" s="217"/>
      <c r="C40" s="219"/>
      <c r="D40" s="212"/>
      <c r="E40" s="212"/>
      <c r="F40" s="212"/>
      <c r="G40" s="212"/>
      <c r="H40" s="212"/>
      <c r="I40" s="212"/>
      <c r="J40" s="212"/>
      <c r="K40" s="212"/>
      <c r="L40" s="212"/>
      <c r="M40" s="212"/>
      <c r="N40" s="212"/>
      <c r="O40" s="212"/>
      <c r="P40" s="212"/>
      <c r="Q40" s="212"/>
      <c r="R40" s="212"/>
      <c r="S40" s="212"/>
      <c r="T40" s="2"/>
      <c r="U40" s="2"/>
      <c r="V40" s="2"/>
      <c r="W40" s="2"/>
      <c r="X40" s="2"/>
      <c r="Y40" s="2"/>
      <c r="Z40" s="2"/>
    </row>
    <row r="41" spans="1:26" ht="15.75">
      <c r="A41" s="2"/>
      <c r="B41" s="216">
        <v>7</v>
      </c>
      <c r="C41" s="218" t="s">
        <v>454</v>
      </c>
      <c r="D41" s="211" t="s">
        <v>446</v>
      </c>
      <c r="E41" s="211" t="s">
        <v>446</v>
      </c>
      <c r="F41" s="211" t="s">
        <v>446</v>
      </c>
      <c r="G41" s="211" t="s">
        <v>446</v>
      </c>
      <c r="H41" s="211" t="s">
        <v>446</v>
      </c>
      <c r="I41" s="211" t="s">
        <v>446</v>
      </c>
      <c r="J41" s="211" t="s">
        <v>446</v>
      </c>
      <c r="K41" s="211" t="s">
        <v>446</v>
      </c>
      <c r="L41" s="211" t="s">
        <v>446</v>
      </c>
      <c r="M41" s="211" t="s">
        <v>446</v>
      </c>
      <c r="N41" s="211" t="s">
        <v>446</v>
      </c>
      <c r="O41" s="211" t="s">
        <v>446</v>
      </c>
      <c r="P41" s="211" t="s">
        <v>446</v>
      </c>
      <c r="Q41" s="211" t="s">
        <v>446</v>
      </c>
      <c r="R41" s="211" t="s">
        <v>446</v>
      </c>
      <c r="S41" s="211" t="s">
        <v>446</v>
      </c>
      <c r="T41" s="2"/>
      <c r="U41" s="2"/>
      <c r="V41" s="2"/>
      <c r="W41" s="2"/>
      <c r="X41" s="2"/>
      <c r="Y41" s="2"/>
      <c r="Z41" s="2"/>
    </row>
    <row r="42" spans="1:26" ht="104.25" customHeight="1" thickBot="1">
      <c r="A42" s="2"/>
      <c r="B42" s="217"/>
      <c r="C42" s="219"/>
      <c r="D42" s="212"/>
      <c r="E42" s="212"/>
      <c r="F42" s="212"/>
      <c r="G42" s="212"/>
      <c r="H42" s="212"/>
      <c r="I42" s="212"/>
      <c r="J42" s="212"/>
      <c r="K42" s="212"/>
      <c r="L42" s="212"/>
      <c r="M42" s="212"/>
      <c r="N42" s="212"/>
      <c r="O42" s="212"/>
      <c r="P42" s="212"/>
      <c r="Q42" s="212"/>
      <c r="R42" s="212"/>
      <c r="S42" s="212"/>
      <c r="T42" s="2"/>
      <c r="U42" s="2"/>
      <c r="V42" s="2"/>
      <c r="W42" s="2"/>
      <c r="X42" s="2"/>
      <c r="Y42" s="2"/>
      <c r="Z42" s="2"/>
    </row>
    <row r="43" spans="1:26" ht="26.25" customHeight="1" thickBot="1">
      <c r="A43" s="2"/>
      <c r="B43" s="143" t="s">
        <v>455</v>
      </c>
      <c r="C43" s="142" t="s">
        <v>456</v>
      </c>
      <c r="D43" s="133" t="s">
        <v>446</v>
      </c>
      <c r="E43" s="133" t="s">
        <v>446</v>
      </c>
      <c r="F43" s="133" t="s">
        <v>446</v>
      </c>
      <c r="G43" s="133" t="s">
        <v>446</v>
      </c>
      <c r="H43" s="133" t="s">
        <v>446</v>
      </c>
      <c r="I43" s="133" t="s">
        <v>446</v>
      </c>
      <c r="J43" s="133" t="s">
        <v>446</v>
      </c>
      <c r="K43" s="133" t="s">
        <v>446</v>
      </c>
      <c r="L43" s="133" t="s">
        <v>446</v>
      </c>
      <c r="M43" s="133" t="s">
        <v>446</v>
      </c>
      <c r="N43" s="133" t="s">
        <v>446</v>
      </c>
      <c r="O43" s="133" t="s">
        <v>446</v>
      </c>
      <c r="P43" s="133" t="s">
        <v>446</v>
      </c>
      <c r="Q43" s="133" t="s">
        <v>446</v>
      </c>
      <c r="R43" s="133" t="s">
        <v>446</v>
      </c>
      <c r="S43" s="133" t="s">
        <v>446</v>
      </c>
      <c r="T43" s="2"/>
      <c r="U43" s="2"/>
      <c r="V43" s="2"/>
      <c r="W43" s="2"/>
      <c r="X43" s="2"/>
      <c r="Y43" s="2"/>
      <c r="Z43" s="2"/>
    </row>
    <row r="44" spans="1:26" ht="26.25" customHeight="1" thickBot="1">
      <c r="A44" s="2"/>
      <c r="B44" s="143" t="s">
        <v>457</v>
      </c>
      <c r="C44" s="142" t="s">
        <v>458</v>
      </c>
      <c r="D44" s="133" t="s">
        <v>446</v>
      </c>
      <c r="E44" s="133" t="s">
        <v>446</v>
      </c>
      <c r="F44" s="133" t="s">
        <v>446</v>
      </c>
      <c r="G44" s="133" t="s">
        <v>446</v>
      </c>
      <c r="H44" s="133" t="s">
        <v>446</v>
      </c>
      <c r="I44" s="133" t="s">
        <v>446</v>
      </c>
      <c r="J44" s="133" t="s">
        <v>446</v>
      </c>
      <c r="K44" s="133" t="s">
        <v>446</v>
      </c>
      <c r="L44" s="133" t="s">
        <v>446</v>
      </c>
      <c r="M44" s="133" t="s">
        <v>446</v>
      </c>
      <c r="N44" s="133" t="s">
        <v>446</v>
      </c>
      <c r="O44" s="133" t="s">
        <v>446</v>
      </c>
      <c r="P44" s="133" t="s">
        <v>446</v>
      </c>
      <c r="Q44" s="133" t="s">
        <v>446</v>
      </c>
      <c r="R44" s="133" t="s">
        <v>446</v>
      </c>
      <c r="S44" s="133" t="s">
        <v>446</v>
      </c>
      <c r="T44" s="2"/>
      <c r="U44" s="2"/>
      <c r="V44" s="2"/>
      <c r="W44" s="2"/>
      <c r="X44" s="2"/>
      <c r="Y44" s="2"/>
      <c r="Z44" s="2"/>
    </row>
    <row r="45" spans="1:26" ht="73.5" customHeight="1" thickBot="1">
      <c r="A45" s="2"/>
      <c r="B45" s="105">
        <v>8</v>
      </c>
      <c r="C45" s="142" t="s">
        <v>459</v>
      </c>
      <c r="D45" s="133">
        <v>78</v>
      </c>
      <c r="E45" s="133">
        <v>68</v>
      </c>
      <c r="F45" s="133">
        <v>-12.8</v>
      </c>
      <c r="G45" s="133">
        <v>125</v>
      </c>
      <c r="H45" s="133">
        <v>63</v>
      </c>
      <c r="I45" s="133">
        <v>-49.6</v>
      </c>
      <c r="J45" s="133">
        <v>236</v>
      </c>
      <c r="K45" s="133">
        <v>80</v>
      </c>
      <c r="L45" s="133">
        <v>-66.099999999999994</v>
      </c>
      <c r="M45" s="133">
        <v>493</v>
      </c>
      <c r="N45" s="133">
        <v>98</v>
      </c>
      <c r="O45" s="133">
        <v>-80.099999999999994</v>
      </c>
      <c r="P45" s="133" t="s">
        <v>446</v>
      </c>
      <c r="Q45" s="133" t="s">
        <v>446</v>
      </c>
      <c r="R45" s="133" t="s">
        <v>446</v>
      </c>
      <c r="S45" s="133">
        <v>309</v>
      </c>
      <c r="T45" s="2"/>
      <c r="U45" s="2"/>
      <c r="V45" s="2"/>
      <c r="W45" s="2"/>
      <c r="X45" s="2"/>
      <c r="Y45" s="2"/>
      <c r="Z45" s="2"/>
    </row>
    <row r="46" spans="1:26" ht="15.7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 r="A49" s="2"/>
      <c r="B49" s="147" t="s">
        <v>460</v>
      </c>
      <c r="C49" s="147"/>
      <c r="D49" s="147"/>
      <c r="E49" s="147"/>
      <c r="F49" s="147"/>
      <c r="G49" s="147"/>
      <c r="H49" s="147"/>
      <c r="I49" s="147"/>
      <c r="J49" s="147"/>
      <c r="K49" s="147"/>
      <c r="L49" s="147"/>
      <c r="M49" s="147"/>
      <c r="N49" s="147"/>
      <c r="O49" s="147"/>
      <c r="P49" s="147"/>
      <c r="Q49" s="147"/>
      <c r="R49" s="147"/>
      <c r="S49" s="2"/>
      <c r="T49" s="2"/>
      <c r="U49" s="2"/>
      <c r="V49" s="2"/>
      <c r="W49" s="2"/>
      <c r="X49" s="2"/>
      <c r="Y49" s="2"/>
      <c r="Z49" s="2"/>
    </row>
    <row r="50" spans="1:26" ht="10.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147" t="s">
        <v>462</v>
      </c>
      <c r="C51" s="147"/>
      <c r="D51" s="147"/>
      <c r="E51" s="147"/>
      <c r="F51" s="147"/>
      <c r="G51" s="147"/>
      <c r="H51" s="147"/>
      <c r="I51" s="147"/>
      <c r="J51" s="147"/>
      <c r="K51" s="147"/>
      <c r="L51" s="147"/>
      <c r="M51" s="147"/>
      <c r="N51" s="147"/>
      <c r="O51" s="147"/>
      <c r="P51" s="147"/>
      <c r="Q51" s="147"/>
      <c r="R51" s="147"/>
      <c r="S51" s="147"/>
      <c r="T51" s="2"/>
      <c r="U51" s="2"/>
      <c r="V51" s="2"/>
      <c r="W51" s="2"/>
      <c r="X51" s="2"/>
      <c r="Y51" s="2"/>
      <c r="Z51" s="2"/>
    </row>
    <row r="52" spans="1:26" ht="15.75">
      <c r="A52" s="2"/>
      <c r="B52" s="147"/>
      <c r="C52" s="147"/>
      <c r="D52" s="147"/>
      <c r="E52" s="147"/>
      <c r="F52" s="147"/>
      <c r="G52" s="147"/>
      <c r="H52" s="147"/>
      <c r="I52" s="147"/>
      <c r="J52" s="147"/>
      <c r="K52" s="147"/>
      <c r="L52" s="147"/>
      <c r="M52" s="147"/>
      <c r="N52" s="147"/>
      <c r="O52" s="147"/>
      <c r="P52" s="147"/>
      <c r="Q52" s="147"/>
      <c r="R52" s="147"/>
      <c r="S52" s="147"/>
      <c r="T52" s="2"/>
      <c r="U52" s="2"/>
      <c r="V52" s="2"/>
      <c r="W52" s="2"/>
      <c r="X52" s="2"/>
      <c r="Y52" s="2"/>
      <c r="Z52" s="2"/>
    </row>
    <row r="53" spans="1:26" ht="15.7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sheetData>
  <mergeCells count="132">
    <mergeCell ref="B51:S52"/>
    <mergeCell ref="Q41:Q42"/>
    <mergeCell ref="R41:R42"/>
    <mergeCell ref="S41:S42"/>
    <mergeCell ref="B49:R49"/>
    <mergeCell ref="K22:K26"/>
    <mergeCell ref="N22:N26"/>
    <mergeCell ref="Q22:Q26"/>
    <mergeCell ref="S20:S26"/>
    <mergeCell ref="B20:B26"/>
    <mergeCell ref="C20:C26"/>
    <mergeCell ref="E22:E26"/>
    <mergeCell ref="L41:L42"/>
    <mergeCell ref="M41:M42"/>
    <mergeCell ref="N41:N42"/>
    <mergeCell ref="O41:O42"/>
    <mergeCell ref="P41:P42"/>
    <mergeCell ref="G41:G42"/>
    <mergeCell ref="H41:H42"/>
    <mergeCell ref="I41:I42"/>
    <mergeCell ref="J41:J42"/>
    <mergeCell ref="K41:K42"/>
    <mergeCell ref="B41:B42"/>
    <mergeCell ref="C41:C42"/>
    <mergeCell ref="D41:D42"/>
    <mergeCell ref="E41:E42"/>
    <mergeCell ref="F41:F42"/>
    <mergeCell ref="O39:O40"/>
    <mergeCell ref="P39:P40"/>
    <mergeCell ref="Q39:Q40"/>
    <mergeCell ref="R39:R40"/>
    <mergeCell ref="S39:S40"/>
    <mergeCell ref="Q37:Q38"/>
    <mergeCell ref="R37:R38"/>
    <mergeCell ref="S37:S38"/>
    <mergeCell ref="K39:K40"/>
    <mergeCell ref="L39:L40"/>
    <mergeCell ref="M39:M40"/>
    <mergeCell ref="N39:N40"/>
    <mergeCell ref="L37:L38"/>
    <mergeCell ref="M37:M38"/>
    <mergeCell ref="N37:N38"/>
    <mergeCell ref="O37:O38"/>
    <mergeCell ref="P37:P38"/>
    <mergeCell ref="G37:G38"/>
    <mergeCell ref="H37:H38"/>
    <mergeCell ref="I37:I38"/>
    <mergeCell ref="J37:J38"/>
    <mergeCell ref="B39:B40"/>
    <mergeCell ref="C39:C40"/>
    <mergeCell ref="D39:D40"/>
    <mergeCell ref="E39:E40"/>
    <mergeCell ref="F39:F40"/>
    <mergeCell ref="G39:G40"/>
    <mergeCell ref="H39:H40"/>
    <mergeCell ref="I39:I40"/>
    <mergeCell ref="J39:J40"/>
    <mergeCell ref="K37:K38"/>
    <mergeCell ref="B37:B38"/>
    <mergeCell ref="C37:C38"/>
    <mergeCell ref="D37:D38"/>
    <mergeCell ref="E37:E38"/>
    <mergeCell ref="F37:F38"/>
    <mergeCell ref="O35:O36"/>
    <mergeCell ref="P35:P36"/>
    <mergeCell ref="Q35:Q36"/>
    <mergeCell ref="R35:R36"/>
    <mergeCell ref="S35:S36"/>
    <mergeCell ref="Q31:Q32"/>
    <mergeCell ref="R31:R32"/>
    <mergeCell ref="S31:S32"/>
    <mergeCell ref="B35:B36"/>
    <mergeCell ref="C35:C36"/>
    <mergeCell ref="D35:D36"/>
    <mergeCell ref="E35:E36"/>
    <mergeCell ref="F35:F36"/>
    <mergeCell ref="G35:G36"/>
    <mergeCell ref="H35:H36"/>
    <mergeCell ref="I35:I36"/>
    <mergeCell ref="J35:J36"/>
    <mergeCell ref="K35:K36"/>
    <mergeCell ref="L35:L36"/>
    <mergeCell ref="M35:M36"/>
    <mergeCell ref="N35:N36"/>
    <mergeCell ref="L31:L32"/>
    <mergeCell ref="M31:M32"/>
    <mergeCell ref="N31:N32"/>
    <mergeCell ref="O31:O32"/>
    <mergeCell ref="P31:P32"/>
    <mergeCell ref="G31:G32"/>
    <mergeCell ref="H31:H32"/>
    <mergeCell ref="I31:I32"/>
    <mergeCell ref="J31:J32"/>
    <mergeCell ref="K31:K32"/>
    <mergeCell ref="B31:B32"/>
    <mergeCell ref="C31:C32"/>
    <mergeCell ref="D31:D32"/>
    <mergeCell ref="E31:E32"/>
    <mergeCell ref="F31:F32"/>
    <mergeCell ref="O29:O30"/>
    <mergeCell ref="P29:P30"/>
    <mergeCell ref="Q29:Q30"/>
    <mergeCell ref="R29:R30"/>
    <mergeCell ref="S29:S30"/>
    <mergeCell ref="M22:M26"/>
    <mergeCell ref="P22:P26"/>
    <mergeCell ref="B29:B30"/>
    <mergeCell ref="C29:C30"/>
    <mergeCell ref="D29:D30"/>
    <mergeCell ref="E29:E30"/>
    <mergeCell ref="F29:F30"/>
    <mergeCell ref="G29:G30"/>
    <mergeCell ref="H29:H30"/>
    <mergeCell ref="I29:I30"/>
    <mergeCell ref="J29:J30"/>
    <mergeCell ref="K29:K30"/>
    <mergeCell ref="L29:L30"/>
    <mergeCell ref="M29:M30"/>
    <mergeCell ref="N29:N30"/>
    <mergeCell ref="D22:D26"/>
    <mergeCell ref="G22:G26"/>
    <mergeCell ref="J22:J26"/>
    <mergeCell ref="D21:F21"/>
    <mergeCell ref="G21:I21"/>
    <mergeCell ref="J21:L21"/>
    <mergeCell ref="M21:O21"/>
    <mergeCell ref="P21:R21"/>
    <mergeCell ref="B2:O2"/>
    <mergeCell ref="B5:W9"/>
    <mergeCell ref="B12:W14"/>
    <mergeCell ref="B18:W18"/>
    <mergeCell ref="D20:R20"/>
  </mergeCells>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dimension ref="A2:AD946"/>
  <sheetViews>
    <sheetView workbookViewId="0">
      <selection activeCell="C198" sqref="C198"/>
    </sheetView>
  </sheetViews>
  <sheetFormatPr defaultRowHeight="15"/>
  <cols>
    <col min="3" max="3" width="16.28515625" customWidth="1"/>
    <col min="4" max="4" width="20.5703125" customWidth="1"/>
    <col min="5" max="5" width="13.85546875" customWidth="1"/>
    <col min="6" max="7" width="14" customWidth="1"/>
    <col min="8" max="8" width="15" customWidth="1"/>
    <col min="9" max="9" width="14.85546875" customWidth="1"/>
    <col min="10" max="10" width="15.85546875" customWidth="1"/>
    <col min="11" max="11" width="14.7109375" customWidth="1"/>
    <col min="12" max="12" width="14.85546875" customWidth="1"/>
    <col min="13" max="13" width="16.42578125" customWidth="1"/>
    <col min="14" max="14" width="13.5703125" customWidth="1"/>
    <col min="15" max="15" width="12.42578125" customWidth="1"/>
    <col min="16" max="16" width="15.7109375" customWidth="1"/>
    <col min="17" max="17" width="12.7109375" customWidth="1"/>
    <col min="18" max="18" width="11.5703125" customWidth="1"/>
    <col min="19" max="19" width="14.7109375" customWidth="1"/>
  </cols>
  <sheetData>
    <row r="2" spans="1:30">
      <c r="J2" s="207" t="s">
        <v>94</v>
      </c>
      <c r="K2" s="269"/>
      <c r="L2" s="269"/>
      <c r="M2" s="269"/>
      <c r="N2" s="269"/>
      <c r="O2" s="269"/>
    </row>
    <row r="4" spans="1:30" ht="15.75">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ht="15.75">
      <c r="A5" s="1"/>
      <c r="B5" s="147" t="s">
        <v>95</v>
      </c>
      <c r="C5" s="147"/>
      <c r="D5" s="147"/>
      <c r="E5" s="147"/>
      <c r="F5" s="147"/>
      <c r="G5" s="147"/>
      <c r="H5" s="147"/>
      <c r="I5" s="147"/>
      <c r="J5" s="147"/>
      <c r="K5" s="147"/>
      <c r="L5" s="147"/>
      <c r="M5" s="147"/>
      <c r="N5" s="147"/>
      <c r="O5" s="147"/>
      <c r="P5" s="147"/>
      <c r="Q5" s="147"/>
      <c r="R5" s="147"/>
      <c r="S5" s="147"/>
      <c r="T5" s="1"/>
      <c r="U5" s="1"/>
      <c r="V5" s="1"/>
      <c r="W5" s="1"/>
      <c r="X5" s="1"/>
      <c r="Y5" s="1"/>
      <c r="Z5" s="1"/>
      <c r="AA5" s="1"/>
      <c r="AB5" s="1"/>
      <c r="AC5" s="1"/>
      <c r="AD5" s="1"/>
    </row>
    <row r="6" spans="1:30" ht="15.75">
      <c r="A6" s="1"/>
      <c r="B6" s="147"/>
      <c r="C6" s="147"/>
      <c r="D6" s="147"/>
      <c r="E6" s="147"/>
      <c r="F6" s="147"/>
      <c r="G6" s="147"/>
      <c r="H6" s="147"/>
      <c r="I6" s="147"/>
      <c r="J6" s="147"/>
      <c r="K6" s="147"/>
      <c r="L6" s="147"/>
      <c r="M6" s="147"/>
      <c r="N6" s="147"/>
      <c r="O6" s="147"/>
      <c r="P6" s="147"/>
      <c r="Q6" s="147"/>
      <c r="R6" s="147"/>
      <c r="S6" s="147"/>
      <c r="T6" s="1"/>
      <c r="U6" s="1"/>
      <c r="V6" s="1"/>
      <c r="W6" s="1"/>
      <c r="X6" s="1"/>
      <c r="Y6" s="1"/>
      <c r="Z6" s="1"/>
      <c r="AA6" s="1"/>
      <c r="AB6" s="1"/>
      <c r="AC6" s="1"/>
      <c r="AD6" s="1"/>
    </row>
    <row r="7" spans="1:30" ht="33" customHeight="1">
      <c r="A7" s="1"/>
      <c r="B7" s="147"/>
      <c r="C7" s="147"/>
      <c r="D7" s="147"/>
      <c r="E7" s="147"/>
      <c r="F7" s="147"/>
      <c r="G7" s="147"/>
      <c r="H7" s="147"/>
      <c r="I7" s="147"/>
      <c r="J7" s="147"/>
      <c r="K7" s="147"/>
      <c r="L7" s="147"/>
      <c r="M7" s="147"/>
      <c r="N7" s="147"/>
      <c r="O7" s="147"/>
      <c r="P7" s="147"/>
      <c r="Q7" s="147"/>
      <c r="R7" s="147"/>
      <c r="S7" s="147"/>
      <c r="T7" s="1"/>
      <c r="U7" s="1"/>
      <c r="V7" s="1"/>
      <c r="W7" s="1"/>
      <c r="X7" s="1"/>
      <c r="Y7" s="1"/>
      <c r="Z7" s="1"/>
      <c r="AA7" s="1"/>
      <c r="AB7" s="1"/>
      <c r="AC7" s="1"/>
      <c r="AD7" s="1"/>
    </row>
    <row r="8" spans="1:30" ht="16.5" thickBot="1">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ht="23.25" customHeight="1" thickBot="1">
      <c r="A9" s="1"/>
      <c r="B9" s="69" t="s">
        <v>96</v>
      </c>
      <c r="C9" s="270" t="s">
        <v>97</v>
      </c>
      <c r="D9" s="271"/>
      <c r="E9" s="258" t="s">
        <v>98</v>
      </c>
      <c r="F9" s="272"/>
      <c r="G9" s="272"/>
      <c r="H9" s="272"/>
      <c r="I9" s="272"/>
      <c r="J9" s="272"/>
      <c r="K9" s="272"/>
      <c r="L9" s="272"/>
      <c r="M9" s="272"/>
      <c r="N9" s="272"/>
      <c r="O9" s="272"/>
      <c r="P9" s="272"/>
      <c r="Q9" s="272"/>
      <c r="R9" s="272"/>
      <c r="S9" s="259"/>
      <c r="T9" s="1"/>
      <c r="U9" s="1"/>
      <c r="V9" s="1"/>
      <c r="W9" s="1"/>
      <c r="X9" s="1"/>
      <c r="Y9" s="1"/>
      <c r="Z9" s="1"/>
      <c r="AA9" s="1"/>
      <c r="AB9" s="1"/>
      <c r="AC9" s="1"/>
      <c r="AD9" s="1"/>
    </row>
    <row r="10" spans="1:30" ht="63" customHeight="1" thickBot="1">
      <c r="A10" s="1"/>
      <c r="B10" s="57"/>
      <c r="C10" s="273" t="s">
        <v>99</v>
      </c>
      <c r="D10" s="274"/>
      <c r="E10" s="258" t="s">
        <v>100</v>
      </c>
      <c r="F10" s="272"/>
      <c r="G10" s="259"/>
      <c r="H10" s="258" t="s">
        <v>101</v>
      </c>
      <c r="I10" s="272"/>
      <c r="J10" s="259"/>
      <c r="K10" s="258" t="s">
        <v>102</v>
      </c>
      <c r="L10" s="272"/>
      <c r="M10" s="259"/>
      <c r="N10" s="258" t="s">
        <v>103</v>
      </c>
      <c r="O10" s="272"/>
      <c r="P10" s="259"/>
      <c r="Q10" s="258" t="s">
        <v>104</v>
      </c>
      <c r="R10" s="272"/>
      <c r="S10" s="259"/>
      <c r="T10" s="1"/>
      <c r="U10" s="1"/>
      <c r="V10" s="1"/>
      <c r="W10" s="1"/>
      <c r="X10" s="1"/>
      <c r="Y10" s="1"/>
      <c r="Z10" s="1"/>
      <c r="AA10" s="1"/>
      <c r="AB10" s="1"/>
      <c r="AC10" s="1"/>
      <c r="AD10" s="1"/>
    </row>
    <row r="11" spans="1:30" ht="15.75">
      <c r="A11" s="1"/>
      <c r="B11" s="260"/>
      <c r="C11" s="263"/>
      <c r="D11" s="264"/>
      <c r="E11" s="255">
        <v>2020</v>
      </c>
      <c r="F11" s="255">
        <v>2021</v>
      </c>
      <c r="G11" s="61" t="s">
        <v>105</v>
      </c>
      <c r="H11" s="255">
        <v>2020</v>
      </c>
      <c r="I11" s="255">
        <v>2021</v>
      </c>
      <c r="J11" s="61" t="s">
        <v>105</v>
      </c>
      <c r="K11" s="255">
        <v>2020</v>
      </c>
      <c r="L11" s="255">
        <v>2021</v>
      </c>
      <c r="M11" s="61" t="s">
        <v>105</v>
      </c>
      <c r="N11" s="255">
        <v>2020</v>
      </c>
      <c r="O11" s="255">
        <v>2021</v>
      </c>
      <c r="P11" s="61" t="s">
        <v>105</v>
      </c>
      <c r="Q11" s="255">
        <v>2020</v>
      </c>
      <c r="R11" s="255">
        <v>2021</v>
      </c>
      <c r="S11" s="61" t="s">
        <v>105</v>
      </c>
      <c r="T11" s="1"/>
      <c r="U11" s="1"/>
      <c r="V11" s="1"/>
      <c r="W11" s="1"/>
      <c r="X11" s="1"/>
      <c r="Y11" s="1"/>
      <c r="Z11" s="1"/>
      <c r="AA11" s="1"/>
      <c r="AB11" s="1"/>
      <c r="AC11" s="1"/>
      <c r="AD11" s="1"/>
    </row>
    <row r="12" spans="1:30" ht="15.75">
      <c r="A12" s="1"/>
      <c r="B12" s="261"/>
      <c r="C12" s="265"/>
      <c r="D12" s="266"/>
      <c r="E12" s="256"/>
      <c r="F12" s="256"/>
      <c r="G12" s="61" t="s">
        <v>106</v>
      </c>
      <c r="H12" s="256"/>
      <c r="I12" s="256"/>
      <c r="J12" s="61" t="s">
        <v>106</v>
      </c>
      <c r="K12" s="256"/>
      <c r="L12" s="256"/>
      <c r="M12" s="61" t="s">
        <v>106</v>
      </c>
      <c r="N12" s="256"/>
      <c r="O12" s="256"/>
      <c r="P12" s="61" t="s">
        <v>106</v>
      </c>
      <c r="Q12" s="256"/>
      <c r="R12" s="256"/>
      <c r="S12" s="61" t="s">
        <v>106</v>
      </c>
      <c r="T12" s="1"/>
      <c r="U12" s="1"/>
      <c r="V12" s="1"/>
      <c r="W12" s="1"/>
      <c r="X12" s="1"/>
      <c r="Y12" s="1"/>
      <c r="Z12" s="1"/>
      <c r="AA12" s="1"/>
      <c r="AB12" s="1"/>
      <c r="AC12" s="1"/>
      <c r="AD12" s="1"/>
    </row>
    <row r="13" spans="1:30" ht="15.75">
      <c r="A13" s="1"/>
      <c r="B13" s="261"/>
      <c r="C13" s="265"/>
      <c r="D13" s="266"/>
      <c r="E13" s="256"/>
      <c r="F13" s="256"/>
      <c r="G13" s="61" t="s">
        <v>107</v>
      </c>
      <c r="H13" s="256"/>
      <c r="I13" s="256"/>
      <c r="J13" s="61" t="s">
        <v>107</v>
      </c>
      <c r="K13" s="256"/>
      <c r="L13" s="256"/>
      <c r="M13" s="61" t="s">
        <v>107</v>
      </c>
      <c r="N13" s="256"/>
      <c r="O13" s="256"/>
      <c r="P13" s="61" t="s">
        <v>107</v>
      </c>
      <c r="Q13" s="256"/>
      <c r="R13" s="256"/>
      <c r="S13" s="61" t="s">
        <v>107</v>
      </c>
      <c r="T13" s="1"/>
      <c r="U13" s="1"/>
      <c r="V13" s="1"/>
      <c r="W13" s="1"/>
      <c r="X13" s="1"/>
      <c r="Y13" s="1"/>
      <c r="Z13" s="1"/>
      <c r="AA13" s="1"/>
      <c r="AB13" s="1"/>
      <c r="AC13" s="1"/>
      <c r="AD13" s="1"/>
    </row>
    <row r="14" spans="1:30" ht="16.5" thickBot="1">
      <c r="A14" s="1"/>
      <c r="B14" s="262"/>
      <c r="C14" s="267"/>
      <c r="D14" s="268"/>
      <c r="E14" s="257"/>
      <c r="F14" s="257"/>
      <c r="G14" s="62" t="s">
        <v>108</v>
      </c>
      <c r="H14" s="257"/>
      <c r="I14" s="257"/>
      <c r="J14" s="62" t="s">
        <v>108</v>
      </c>
      <c r="K14" s="257"/>
      <c r="L14" s="257"/>
      <c r="M14" s="62" t="s">
        <v>108</v>
      </c>
      <c r="N14" s="257"/>
      <c r="O14" s="257"/>
      <c r="P14" s="62" t="s">
        <v>108</v>
      </c>
      <c r="Q14" s="257"/>
      <c r="R14" s="257"/>
      <c r="S14" s="62" t="s">
        <v>108</v>
      </c>
      <c r="T14" s="1"/>
      <c r="U14" s="1"/>
      <c r="V14" s="1"/>
      <c r="W14" s="1"/>
      <c r="X14" s="1"/>
      <c r="Y14" s="1"/>
      <c r="Z14" s="1"/>
      <c r="AA14" s="1"/>
      <c r="AB14" s="1"/>
      <c r="AC14" s="1"/>
      <c r="AD14" s="1"/>
    </row>
    <row r="15" spans="1:30" ht="16.5" thickBot="1">
      <c r="A15" s="1"/>
      <c r="B15" s="63">
        <v>1</v>
      </c>
      <c r="C15" s="258">
        <v>2</v>
      </c>
      <c r="D15" s="259"/>
      <c r="E15" s="62">
        <v>3</v>
      </c>
      <c r="F15" s="62">
        <v>4</v>
      </c>
      <c r="G15" s="62">
        <v>5</v>
      </c>
      <c r="H15" s="62">
        <v>6</v>
      </c>
      <c r="I15" s="62">
        <v>7</v>
      </c>
      <c r="J15" s="62">
        <v>8</v>
      </c>
      <c r="K15" s="62">
        <v>9</v>
      </c>
      <c r="L15" s="62">
        <v>10</v>
      </c>
      <c r="M15" s="62">
        <v>11</v>
      </c>
      <c r="N15" s="62">
        <v>12</v>
      </c>
      <c r="O15" s="62">
        <v>13</v>
      </c>
      <c r="P15" s="62">
        <v>14</v>
      </c>
      <c r="Q15" s="62">
        <v>15</v>
      </c>
      <c r="R15" s="62">
        <v>16</v>
      </c>
      <c r="S15" s="62">
        <v>17</v>
      </c>
      <c r="T15" s="1"/>
      <c r="U15" s="1"/>
      <c r="V15" s="1"/>
      <c r="W15" s="1"/>
      <c r="X15" s="1"/>
      <c r="Y15" s="1"/>
      <c r="Z15" s="1"/>
      <c r="AA15" s="1"/>
      <c r="AB15" s="1"/>
      <c r="AC15" s="1"/>
      <c r="AD15" s="1"/>
    </row>
    <row r="16" spans="1:30" ht="32.25" customHeight="1" thickBot="1">
      <c r="A16" s="1"/>
      <c r="B16" s="63">
        <v>1</v>
      </c>
      <c r="C16" s="223" t="s">
        <v>111</v>
      </c>
      <c r="D16" s="225"/>
      <c r="E16" s="62">
        <v>1804</v>
      </c>
      <c r="F16" s="62">
        <v>6461</v>
      </c>
      <c r="G16" s="64" t="s">
        <v>146</v>
      </c>
      <c r="H16" s="62">
        <v>2100</v>
      </c>
      <c r="I16" s="62">
        <v>23595</v>
      </c>
      <c r="J16" s="64" t="s">
        <v>147</v>
      </c>
      <c r="K16" s="62">
        <v>322</v>
      </c>
      <c r="L16" s="62">
        <v>685</v>
      </c>
      <c r="M16" s="64" t="s">
        <v>148</v>
      </c>
      <c r="N16" s="62">
        <v>0</v>
      </c>
      <c r="O16" s="62">
        <v>0</v>
      </c>
      <c r="P16" s="65">
        <v>0</v>
      </c>
      <c r="Q16" s="62">
        <v>0</v>
      </c>
      <c r="R16" s="62">
        <v>0</v>
      </c>
      <c r="S16" s="65">
        <v>0</v>
      </c>
      <c r="T16" s="1"/>
      <c r="U16" s="1"/>
      <c r="V16" s="1"/>
      <c r="W16" s="1"/>
      <c r="X16" s="1"/>
      <c r="Y16" s="1"/>
      <c r="Z16" s="1"/>
      <c r="AA16" s="1"/>
      <c r="AB16" s="1"/>
      <c r="AC16" s="1"/>
      <c r="AD16" s="1"/>
    </row>
    <row r="17" spans="1:30" ht="42.75" customHeight="1" thickBot="1">
      <c r="A17" s="1"/>
      <c r="B17" s="63" t="s">
        <v>21</v>
      </c>
      <c r="C17" s="223" t="s">
        <v>112</v>
      </c>
      <c r="D17" s="225"/>
      <c r="E17" s="62">
        <v>1</v>
      </c>
      <c r="F17" s="62">
        <v>0</v>
      </c>
      <c r="G17" s="65">
        <v>-1</v>
      </c>
      <c r="H17" s="62">
        <v>700</v>
      </c>
      <c r="I17" s="62">
        <v>5236</v>
      </c>
      <c r="J17" s="64" t="s">
        <v>150</v>
      </c>
      <c r="K17" s="62">
        <v>2</v>
      </c>
      <c r="L17" s="62">
        <v>3</v>
      </c>
      <c r="M17" s="64" t="s">
        <v>149</v>
      </c>
      <c r="N17" s="62">
        <v>0</v>
      </c>
      <c r="O17" s="62">
        <v>0</v>
      </c>
      <c r="P17" s="65">
        <v>0</v>
      </c>
      <c r="Q17" s="62">
        <v>0</v>
      </c>
      <c r="R17" s="62">
        <v>0</v>
      </c>
      <c r="S17" s="65">
        <v>0</v>
      </c>
      <c r="T17" s="1"/>
      <c r="U17" s="1"/>
      <c r="V17" s="1"/>
      <c r="W17" s="1"/>
      <c r="X17" s="1"/>
      <c r="Y17" s="1"/>
      <c r="Z17" s="1"/>
      <c r="AA17" s="1"/>
      <c r="AB17" s="1"/>
      <c r="AC17" s="1"/>
      <c r="AD17" s="1"/>
    </row>
    <row r="18" spans="1:30" ht="55.5" customHeight="1" thickBot="1">
      <c r="A18" s="1"/>
      <c r="B18" s="63" t="s">
        <v>22</v>
      </c>
      <c r="C18" s="223" t="s">
        <v>129</v>
      </c>
      <c r="D18" s="225"/>
      <c r="E18" s="62">
        <v>1224</v>
      </c>
      <c r="F18" s="62">
        <v>1264</v>
      </c>
      <c r="G18" s="64" t="s">
        <v>151</v>
      </c>
      <c r="H18" s="62">
        <v>1000</v>
      </c>
      <c r="I18" s="62">
        <v>17656</v>
      </c>
      <c r="J18" s="64" t="s">
        <v>152</v>
      </c>
      <c r="K18" s="62">
        <v>275</v>
      </c>
      <c r="L18" s="62">
        <v>648</v>
      </c>
      <c r="M18" s="64" t="s">
        <v>153</v>
      </c>
      <c r="N18" s="62">
        <v>0</v>
      </c>
      <c r="O18" s="62">
        <v>0</v>
      </c>
      <c r="P18" s="65">
        <v>0</v>
      </c>
      <c r="Q18" s="62">
        <v>0</v>
      </c>
      <c r="R18" s="62">
        <v>0</v>
      </c>
      <c r="S18" s="65">
        <v>0</v>
      </c>
      <c r="T18" s="1"/>
      <c r="U18" s="1"/>
      <c r="V18" s="1"/>
      <c r="W18" s="1"/>
      <c r="X18" s="1"/>
      <c r="Y18" s="1"/>
      <c r="Z18" s="1"/>
      <c r="AA18" s="1"/>
      <c r="AB18" s="1"/>
      <c r="AC18" s="1"/>
      <c r="AD18" s="1"/>
    </row>
    <row r="19" spans="1:30" ht="45" customHeight="1" thickBot="1">
      <c r="A19" s="1"/>
      <c r="B19" s="63" t="s">
        <v>128</v>
      </c>
      <c r="C19" s="223" t="s">
        <v>113</v>
      </c>
      <c r="D19" s="225"/>
      <c r="E19" s="62">
        <v>502</v>
      </c>
      <c r="F19" s="62">
        <v>1005</v>
      </c>
      <c r="G19" s="64" t="s">
        <v>154</v>
      </c>
      <c r="H19" s="62">
        <v>5</v>
      </c>
      <c r="I19" s="62">
        <v>0</v>
      </c>
      <c r="J19" s="64" t="s">
        <v>155</v>
      </c>
      <c r="K19" s="62">
        <v>13</v>
      </c>
      <c r="L19" s="62">
        <v>13</v>
      </c>
      <c r="M19" s="64" t="s">
        <v>156</v>
      </c>
      <c r="N19" s="62">
        <v>0</v>
      </c>
      <c r="O19" s="62">
        <v>0</v>
      </c>
      <c r="P19" s="65">
        <v>0</v>
      </c>
      <c r="Q19" s="62">
        <v>0</v>
      </c>
      <c r="R19" s="62">
        <v>0</v>
      </c>
      <c r="S19" s="65">
        <v>0</v>
      </c>
      <c r="T19" s="1"/>
      <c r="U19" s="1"/>
      <c r="V19" s="1"/>
      <c r="W19" s="1"/>
      <c r="X19" s="1"/>
      <c r="Y19" s="1"/>
      <c r="Z19" s="1"/>
      <c r="AA19" s="1"/>
      <c r="AB19" s="1"/>
      <c r="AC19" s="1"/>
      <c r="AD19" s="1"/>
    </row>
    <row r="20" spans="1:30" ht="22.5" customHeight="1" thickBot="1">
      <c r="A20" s="1"/>
      <c r="B20" s="63" t="s">
        <v>130</v>
      </c>
      <c r="C20" s="223" t="s">
        <v>114</v>
      </c>
      <c r="D20" s="225"/>
      <c r="E20" s="62">
        <v>0</v>
      </c>
      <c r="F20" s="62">
        <v>0</v>
      </c>
      <c r="G20" s="64" t="s">
        <v>158</v>
      </c>
      <c r="H20" s="62">
        <v>0</v>
      </c>
      <c r="I20" s="62">
        <v>0</v>
      </c>
      <c r="J20" s="64" t="s">
        <v>157</v>
      </c>
      <c r="K20" s="62">
        <v>0</v>
      </c>
      <c r="L20" s="62">
        <v>0</v>
      </c>
      <c r="M20" s="64" t="s">
        <v>158</v>
      </c>
      <c r="N20" s="62">
        <v>0</v>
      </c>
      <c r="O20" s="62">
        <v>0</v>
      </c>
      <c r="P20" s="65">
        <v>0</v>
      </c>
      <c r="Q20" s="62">
        <v>0</v>
      </c>
      <c r="R20" s="62">
        <v>0</v>
      </c>
      <c r="S20" s="65">
        <v>0</v>
      </c>
      <c r="T20" s="1"/>
      <c r="U20" s="1"/>
      <c r="V20" s="1"/>
      <c r="W20" s="1"/>
      <c r="X20" s="1"/>
      <c r="Y20" s="1"/>
      <c r="Z20" s="1"/>
      <c r="AA20" s="1"/>
      <c r="AB20" s="1"/>
      <c r="AC20" s="1"/>
      <c r="AD20" s="1"/>
    </row>
    <row r="21" spans="1:30" ht="38.25" customHeight="1" thickBot="1">
      <c r="A21" s="1"/>
      <c r="B21" s="63" t="s">
        <v>131</v>
      </c>
      <c r="C21" s="223" t="s">
        <v>115</v>
      </c>
      <c r="D21" s="225"/>
      <c r="E21" s="62">
        <v>10</v>
      </c>
      <c r="F21" s="62">
        <v>0</v>
      </c>
      <c r="G21" s="64" t="s">
        <v>155</v>
      </c>
      <c r="H21" s="62">
        <v>2</v>
      </c>
      <c r="I21" s="62">
        <v>0</v>
      </c>
      <c r="J21" s="64" t="s">
        <v>155</v>
      </c>
      <c r="K21" s="62">
        <v>0</v>
      </c>
      <c r="L21" s="62">
        <v>0</v>
      </c>
      <c r="M21" s="64" t="s">
        <v>158</v>
      </c>
      <c r="N21" s="62">
        <v>0</v>
      </c>
      <c r="O21" s="62">
        <v>0</v>
      </c>
      <c r="P21" s="65">
        <v>0</v>
      </c>
      <c r="Q21" s="62">
        <v>0</v>
      </c>
      <c r="R21" s="62">
        <v>0</v>
      </c>
      <c r="S21" s="65">
        <v>0</v>
      </c>
      <c r="T21" s="1"/>
      <c r="U21" s="1"/>
      <c r="V21" s="1"/>
      <c r="W21" s="1"/>
      <c r="X21" s="1"/>
      <c r="Y21" s="1"/>
      <c r="Z21" s="1"/>
      <c r="AA21" s="1"/>
      <c r="AB21" s="1"/>
      <c r="AC21" s="1"/>
      <c r="AD21" s="1"/>
    </row>
    <row r="22" spans="1:30" ht="19.5" customHeight="1" thickBot="1">
      <c r="A22" s="1"/>
      <c r="B22" s="63" t="s">
        <v>132</v>
      </c>
      <c r="C22" s="223" t="s">
        <v>110</v>
      </c>
      <c r="D22" s="225"/>
      <c r="E22" s="62">
        <v>67</v>
      </c>
      <c r="F22" s="62">
        <v>4192</v>
      </c>
      <c r="G22" s="64" t="s">
        <v>159</v>
      </c>
      <c r="H22" s="62">
        <v>393</v>
      </c>
      <c r="I22" s="62">
        <v>703</v>
      </c>
      <c r="J22" s="64" t="s">
        <v>160</v>
      </c>
      <c r="K22" s="62">
        <v>32</v>
      </c>
      <c r="L22" s="62">
        <v>21</v>
      </c>
      <c r="M22" s="64" t="s">
        <v>161</v>
      </c>
      <c r="N22" s="62">
        <v>0</v>
      </c>
      <c r="O22" s="62">
        <v>0</v>
      </c>
      <c r="P22" s="65">
        <v>0</v>
      </c>
      <c r="Q22" s="62">
        <v>0</v>
      </c>
      <c r="R22" s="62">
        <v>0</v>
      </c>
      <c r="S22" s="65">
        <v>0</v>
      </c>
      <c r="T22" s="1"/>
      <c r="U22" s="1"/>
      <c r="V22" s="1"/>
      <c r="W22" s="1"/>
      <c r="X22" s="1"/>
      <c r="Y22" s="1"/>
      <c r="Z22" s="1"/>
      <c r="AA22" s="1"/>
      <c r="AB22" s="1"/>
      <c r="AC22" s="1"/>
      <c r="AD22" s="1"/>
    </row>
    <row r="23" spans="1:30" ht="18.75" customHeight="1" thickBot="1">
      <c r="A23" s="1"/>
      <c r="B23" s="63">
        <v>2</v>
      </c>
      <c r="C23" s="223" t="s">
        <v>116</v>
      </c>
      <c r="D23" s="225"/>
      <c r="E23" s="62">
        <v>50</v>
      </c>
      <c r="F23" s="62">
        <v>101</v>
      </c>
      <c r="G23" s="64" t="s">
        <v>162</v>
      </c>
      <c r="H23" s="62">
        <v>447</v>
      </c>
      <c r="I23" s="62">
        <v>513</v>
      </c>
      <c r="J23" s="64" t="s">
        <v>164</v>
      </c>
      <c r="K23" s="62">
        <v>0</v>
      </c>
      <c r="L23" s="62">
        <v>0</v>
      </c>
      <c r="M23" s="64" t="s">
        <v>158</v>
      </c>
      <c r="N23" s="62">
        <v>0</v>
      </c>
      <c r="O23" s="62">
        <v>0</v>
      </c>
      <c r="P23" s="65">
        <v>0</v>
      </c>
      <c r="Q23" s="62">
        <v>0</v>
      </c>
      <c r="R23" s="62">
        <v>0</v>
      </c>
      <c r="S23" s="65">
        <v>0</v>
      </c>
      <c r="T23" s="1"/>
      <c r="U23" s="1"/>
      <c r="V23" s="1"/>
      <c r="W23" s="1"/>
      <c r="X23" s="1"/>
      <c r="Y23" s="1"/>
      <c r="Z23" s="1"/>
      <c r="AA23" s="1"/>
      <c r="AB23" s="1"/>
      <c r="AC23" s="1"/>
      <c r="AD23" s="1"/>
    </row>
    <row r="24" spans="1:30" ht="50.25" customHeight="1" thickBot="1">
      <c r="A24" s="1"/>
      <c r="B24" s="63" t="s">
        <v>133</v>
      </c>
      <c r="C24" s="223" t="s">
        <v>117</v>
      </c>
      <c r="D24" s="225"/>
      <c r="E24" s="62">
        <v>3</v>
      </c>
      <c r="F24" s="62">
        <v>2</v>
      </c>
      <c r="G24" s="64" t="s">
        <v>163</v>
      </c>
      <c r="H24" s="62">
        <v>0</v>
      </c>
      <c r="I24" s="62">
        <v>0</v>
      </c>
      <c r="J24" s="64" t="s">
        <v>158</v>
      </c>
      <c r="K24" s="62">
        <v>0</v>
      </c>
      <c r="L24" s="62">
        <v>0</v>
      </c>
      <c r="M24" s="64" t="s">
        <v>158</v>
      </c>
      <c r="N24" s="62">
        <v>0</v>
      </c>
      <c r="O24" s="62">
        <v>0</v>
      </c>
      <c r="P24" s="65">
        <v>0</v>
      </c>
      <c r="Q24" s="62">
        <v>0</v>
      </c>
      <c r="R24" s="62">
        <v>0</v>
      </c>
      <c r="S24" s="65">
        <v>0</v>
      </c>
      <c r="T24" s="1"/>
      <c r="U24" s="1"/>
      <c r="V24" s="1"/>
      <c r="W24" s="1"/>
      <c r="X24" s="1"/>
      <c r="Y24" s="1"/>
      <c r="Z24" s="1"/>
      <c r="AA24" s="1"/>
      <c r="AB24" s="1"/>
      <c r="AC24" s="1"/>
      <c r="AD24" s="1"/>
    </row>
    <row r="25" spans="1:30" ht="42" customHeight="1" thickBot="1">
      <c r="A25" s="1"/>
      <c r="B25" s="63" t="s">
        <v>134</v>
      </c>
      <c r="C25" s="223" t="s">
        <v>118</v>
      </c>
      <c r="D25" s="225"/>
      <c r="E25" s="62">
        <v>0</v>
      </c>
      <c r="F25" s="62">
        <v>0</v>
      </c>
      <c r="G25" s="64" t="s">
        <v>158</v>
      </c>
      <c r="H25" s="62">
        <v>274</v>
      </c>
      <c r="I25" s="62">
        <v>267</v>
      </c>
      <c r="J25" s="66">
        <v>-2.5000000000000001E-2</v>
      </c>
      <c r="K25" s="62">
        <v>0</v>
      </c>
      <c r="L25" s="62">
        <v>0</v>
      </c>
      <c r="M25" s="64" t="s">
        <v>158</v>
      </c>
      <c r="N25" s="62">
        <v>0</v>
      </c>
      <c r="O25" s="62">
        <v>0</v>
      </c>
      <c r="P25" s="65">
        <v>0</v>
      </c>
      <c r="Q25" s="62">
        <v>0</v>
      </c>
      <c r="R25" s="62">
        <v>0</v>
      </c>
      <c r="S25" s="65">
        <v>0</v>
      </c>
      <c r="T25" s="1"/>
      <c r="U25" s="1"/>
      <c r="V25" s="1"/>
      <c r="W25" s="1"/>
      <c r="X25" s="1"/>
      <c r="Y25" s="1"/>
      <c r="Z25" s="1"/>
      <c r="AA25" s="1"/>
      <c r="AB25" s="1"/>
      <c r="AC25" s="1"/>
      <c r="AD25" s="1"/>
    </row>
    <row r="26" spans="1:30" ht="37.5" customHeight="1" thickBot="1">
      <c r="A26" s="1"/>
      <c r="B26" s="63" t="s">
        <v>135</v>
      </c>
      <c r="C26" s="223" t="s">
        <v>119</v>
      </c>
      <c r="D26" s="225"/>
      <c r="E26" s="62">
        <v>11</v>
      </c>
      <c r="F26" s="62">
        <v>0</v>
      </c>
      <c r="G26" s="64" t="s">
        <v>155</v>
      </c>
      <c r="H26" s="62">
        <v>11</v>
      </c>
      <c r="I26" s="62">
        <v>13</v>
      </c>
      <c r="J26" s="64" t="s">
        <v>144</v>
      </c>
      <c r="K26" s="62">
        <v>0</v>
      </c>
      <c r="L26" s="62">
        <v>0</v>
      </c>
      <c r="M26" s="64" t="s">
        <v>158</v>
      </c>
      <c r="N26" s="62">
        <v>0</v>
      </c>
      <c r="O26" s="62">
        <v>0</v>
      </c>
      <c r="P26" s="65">
        <v>0</v>
      </c>
      <c r="Q26" s="62">
        <v>0</v>
      </c>
      <c r="R26" s="62">
        <v>0</v>
      </c>
      <c r="S26" s="65">
        <v>0</v>
      </c>
      <c r="T26" s="1"/>
      <c r="U26" s="1"/>
      <c r="V26" s="1"/>
      <c r="W26" s="1"/>
      <c r="X26" s="1"/>
      <c r="Y26" s="1"/>
      <c r="Z26" s="1"/>
      <c r="AA26" s="1"/>
      <c r="AB26" s="1"/>
      <c r="AC26" s="1"/>
      <c r="AD26" s="1"/>
    </row>
    <row r="27" spans="1:30" ht="52.5" customHeight="1" thickBot="1">
      <c r="A27" s="1"/>
      <c r="B27" s="63" t="s">
        <v>136</v>
      </c>
      <c r="C27" s="223" t="s">
        <v>120</v>
      </c>
      <c r="D27" s="225"/>
      <c r="E27" s="62">
        <v>15</v>
      </c>
      <c r="F27" s="62">
        <v>3</v>
      </c>
      <c r="G27" s="64" t="s">
        <v>165</v>
      </c>
      <c r="H27" s="62">
        <v>0</v>
      </c>
      <c r="I27" s="62">
        <v>0</v>
      </c>
      <c r="J27" s="64" t="s">
        <v>158</v>
      </c>
      <c r="K27" s="62">
        <v>0</v>
      </c>
      <c r="L27" s="62">
        <v>0</v>
      </c>
      <c r="M27" s="64" t="s">
        <v>158</v>
      </c>
      <c r="N27" s="62">
        <v>0</v>
      </c>
      <c r="O27" s="62">
        <v>0</v>
      </c>
      <c r="P27" s="65">
        <v>0</v>
      </c>
      <c r="Q27" s="62">
        <v>0</v>
      </c>
      <c r="R27" s="62">
        <v>0</v>
      </c>
      <c r="S27" s="65">
        <v>0</v>
      </c>
      <c r="T27" s="1"/>
      <c r="U27" s="1"/>
      <c r="V27" s="1"/>
      <c r="W27" s="1"/>
      <c r="X27" s="1"/>
      <c r="Y27" s="1"/>
      <c r="Z27" s="1"/>
      <c r="AA27" s="1"/>
      <c r="AB27" s="1"/>
      <c r="AC27" s="1"/>
      <c r="AD27" s="1"/>
    </row>
    <row r="28" spans="1:30" ht="39.75" customHeight="1" thickBot="1">
      <c r="A28" s="1"/>
      <c r="B28" s="63" t="s">
        <v>137</v>
      </c>
      <c r="C28" s="223" t="s">
        <v>121</v>
      </c>
      <c r="D28" s="225"/>
      <c r="E28" s="62">
        <v>5</v>
      </c>
      <c r="F28" s="62">
        <v>7</v>
      </c>
      <c r="G28" s="64" t="s">
        <v>166</v>
      </c>
      <c r="H28" s="62">
        <v>20</v>
      </c>
      <c r="I28" s="62">
        <v>15</v>
      </c>
      <c r="J28" s="64" t="s">
        <v>167</v>
      </c>
      <c r="K28" s="62">
        <v>0</v>
      </c>
      <c r="L28" s="62">
        <v>0</v>
      </c>
      <c r="M28" s="64" t="s">
        <v>158</v>
      </c>
      <c r="N28" s="62">
        <v>0</v>
      </c>
      <c r="O28" s="62">
        <v>0</v>
      </c>
      <c r="P28" s="65">
        <v>0</v>
      </c>
      <c r="Q28" s="62">
        <v>0</v>
      </c>
      <c r="R28" s="62">
        <v>0</v>
      </c>
      <c r="S28" s="65">
        <v>0</v>
      </c>
      <c r="T28" s="1"/>
      <c r="U28" s="1"/>
      <c r="V28" s="1"/>
      <c r="W28" s="1"/>
      <c r="X28" s="1"/>
      <c r="Y28" s="1"/>
      <c r="Z28" s="1"/>
      <c r="AA28" s="1"/>
      <c r="AB28" s="1"/>
      <c r="AC28" s="1"/>
      <c r="AD28" s="1"/>
    </row>
    <row r="29" spans="1:30" ht="21" customHeight="1" thickBot="1">
      <c r="A29" s="1"/>
      <c r="B29" s="63" t="s">
        <v>138</v>
      </c>
      <c r="C29" s="223" t="s">
        <v>114</v>
      </c>
      <c r="D29" s="225"/>
      <c r="E29" s="62">
        <v>0</v>
      </c>
      <c r="F29" s="62">
        <v>0</v>
      </c>
      <c r="G29" s="64" t="s">
        <v>158</v>
      </c>
      <c r="H29" s="62">
        <v>0</v>
      </c>
      <c r="I29" s="62">
        <v>0</v>
      </c>
      <c r="J29" s="64" t="s">
        <v>158</v>
      </c>
      <c r="K29" s="62">
        <v>0</v>
      </c>
      <c r="L29" s="62">
        <v>0</v>
      </c>
      <c r="M29" s="64" t="s">
        <v>158</v>
      </c>
      <c r="N29" s="62">
        <v>0</v>
      </c>
      <c r="O29" s="62">
        <v>0</v>
      </c>
      <c r="P29" s="65">
        <v>0</v>
      </c>
      <c r="Q29" s="62">
        <v>0</v>
      </c>
      <c r="R29" s="62">
        <v>0</v>
      </c>
      <c r="S29" s="65">
        <v>0</v>
      </c>
      <c r="T29" s="1"/>
      <c r="U29" s="1"/>
      <c r="V29" s="1"/>
      <c r="W29" s="1"/>
      <c r="X29" s="1"/>
      <c r="Y29" s="1"/>
      <c r="Z29" s="1"/>
      <c r="AA29" s="1"/>
      <c r="AB29" s="1"/>
      <c r="AC29" s="1"/>
      <c r="AD29" s="1"/>
    </row>
    <row r="30" spans="1:30" ht="52.5" customHeight="1" thickBot="1">
      <c r="A30" s="1"/>
      <c r="B30" s="63" t="s">
        <v>139</v>
      </c>
      <c r="C30" s="223" t="s">
        <v>122</v>
      </c>
      <c r="D30" s="225"/>
      <c r="E30" s="62">
        <v>0</v>
      </c>
      <c r="F30" s="62">
        <v>0</v>
      </c>
      <c r="G30" s="64" t="s">
        <v>158</v>
      </c>
      <c r="H30" s="62">
        <v>0</v>
      </c>
      <c r="I30" s="62">
        <v>0</v>
      </c>
      <c r="J30" s="64" t="s">
        <v>158</v>
      </c>
      <c r="K30" s="62">
        <v>0</v>
      </c>
      <c r="L30" s="62">
        <v>0</v>
      </c>
      <c r="M30" s="64" t="s">
        <v>158</v>
      </c>
      <c r="N30" s="62">
        <v>0</v>
      </c>
      <c r="O30" s="62">
        <v>0</v>
      </c>
      <c r="P30" s="65">
        <v>0</v>
      </c>
      <c r="Q30" s="62">
        <v>0</v>
      </c>
      <c r="R30" s="62">
        <v>0</v>
      </c>
      <c r="S30" s="65">
        <v>0</v>
      </c>
      <c r="T30" s="1"/>
      <c r="U30" s="1"/>
      <c r="V30" s="1"/>
      <c r="W30" s="1"/>
      <c r="X30" s="1"/>
      <c r="Y30" s="1"/>
      <c r="Z30" s="1"/>
      <c r="AA30" s="1"/>
      <c r="AB30" s="1"/>
      <c r="AC30" s="1"/>
      <c r="AD30" s="1"/>
    </row>
    <row r="31" spans="1:30" ht="22.5" customHeight="1" thickBot="1">
      <c r="A31" s="1"/>
      <c r="B31" s="63" t="s">
        <v>140</v>
      </c>
      <c r="C31" s="223" t="s">
        <v>123</v>
      </c>
      <c r="D31" s="225"/>
      <c r="E31" s="62">
        <v>16</v>
      </c>
      <c r="F31" s="62">
        <v>89</v>
      </c>
      <c r="G31" s="64" t="s">
        <v>168</v>
      </c>
      <c r="H31" s="62">
        <v>142</v>
      </c>
      <c r="I31" s="62">
        <v>218</v>
      </c>
      <c r="J31" s="64" t="s">
        <v>169</v>
      </c>
      <c r="K31" s="62">
        <v>0</v>
      </c>
      <c r="L31" s="62">
        <v>0</v>
      </c>
      <c r="M31" s="64" t="s">
        <v>158</v>
      </c>
      <c r="N31" s="62">
        <v>0</v>
      </c>
      <c r="O31" s="62">
        <v>0</v>
      </c>
      <c r="P31" s="65">
        <v>0</v>
      </c>
      <c r="Q31" s="62">
        <v>0</v>
      </c>
      <c r="R31" s="62">
        <v>0</v>
      </c>
      <c r="S31" s="65">
        <v>0</v>
      </c>
      <c r="T31" s="1"/>
      <c r="U31" s="1"/>
      <c r="V31" s="1"/>
      <c r="W31" s="1"/>
      <c r="X31" s="1"/>
      <c r="Y31" s="1"/>
      <c r="Z31" s="1"/>
      <c r="AA31" s="1"/>
      <c r="AB31" s="1"/>
      <c r="AC31" s="1"/>
      <c r="AD31" s="1"/>
    </row>
    <row r="32" spans="1:30" ht="21.75" customHeight="1" thickBot="1">
      <c r="A32" s="1"/>
      <c r="B32" s="63">
        <v>3</v>
      </c>
      <c r="C32" s="223" t="s">
        <v>124</v>
      </c>
      <c r="D32" s="225"/>
      <c r="E32" s="62">
        <v>1771</v>
      </c>
      <c r="F32" s="62">
        <v>4549</v>
      </c>
      <c r="G32" s="64" t="s">
        <v>170</v>
      </c>
      <c r="H32" s="62">
        <v>393</v>
      </c>
      <c r="I32" s="62">
        <v>703</v>
      </c>
      <c r="J32" s="64" t="s">
        <v>160</v>
      </c>
      <c r="K32" s="62">
        <v>275</v>
      </c>
      <c r="L32" s="62">
        <v>648</v>
      </c>
      <c r="M32" s="64" t="s">
        <v>153</v>
      </c>
      <c r="N32" s="62">
        <v>0</v>
      </c>
      <c r="O32" s="62">
        <v>0</v>
      </c>
      <c r="P32" s="65">
        <v>0</v>
      </c>
      <c r="Q32" s="62">
        <v>0</v>
      </c>
      <c r="R32" s="62">
        <v>0</v>
      </c>
      <c r="S32" s="65">
        <v>0</v>
      </c>
      <c r="T32" s="1"/>
      <c r="U32" s="1"/>
      <c r="V32" s="1"/>
      <c r="W32" s="1"/>
      <c r="X32" s="1"/>
      <c r="Y32" s="1"/>
      <c r="Z32" s="1"/>
      <c r="AA32" s="1"/>
      <c r="AB32" s="1"/>
      <c r="AC32" s="1"/>
      <c r="AD32" s="1"/>
    </row>
    <row r="33" spans="1:30" ht="39.75" customHeight="1" thickBot="1">
      <c r="A33" s="1"/>
      <c r="B33" s="63" t="s">
        <v>141</v>
      </c>
      <c r="C33" s="223" t="s">
        <v>125</v>
      </c>
      <c r="D33" s="225"/>
      <c r="E33" s="62">
        <v>1224</v>
      </c>
      <c r="F33" s="62">
        <v>1264</v>
      </c>
      <c r="G33" s="64" t="s">
        <v>151</v>
      </c>
      <c r="H33" s="62">
        <v>0</v>
      </c>
      <c r="I33" s="62">
        <v>0</v>
      </c>
      <c r="J33" s="64" t="s">
        <v>158</v>
      </c>
      <c r="K33" s="62">
        <v>275</v>
      </c>
      <c r="L33" s="62">
        <v>648</v>
      </c>
      <c r="M33" s="64" t="s">
        <v>153</v>
      </c>
      <c r="N33" s="62">
        <v>0</v>
      </c>
      <c r="O33" s="62">
        <v>0</v>
      </c>
      <c r="P33" s="65">
        <v>0</v>
      </c>
      <c r="Q33" s="62">
        <v>0</v>
      </c>
      <c r="R33" s="62">
        <v>0</v>
      </c>
      <c r="S33" s="65">
        <v>0</v>
      </c>
      <c r="T33" s="1"/>
      <c r="U33" s="1"/>
      <c r="V33" s="1"/>
      <c r="W33" s="1"/>
      <c r="X33" s="1"/>
      <c r="Y33" s="1"/>
      <c r="Z33" s="1"/>
      <c r="AA33" s="1"/>
      <c r="AB33" s="1"/>
      <c r="AC33" s="1"/>
      <c r="AD33" s="1"/>
    </row>
    <row r="34" spans="1:30" ht="49.5" customHeight="1" thickBot="1">
      <c r="A34" s="1"/>
      <c r="B34" s="63" t="s">
        <v>142</v>
      </c>
      <c r="C34" s="223" t="s">
        <v>126</v>
      </c>
      <c r="D34" s="225"/>
      <c r="E34" s="62">
        <v>0</v>
      </c>
      <c r="F34" s="62">
        <v>0</v>
      </c>
      <c r="G34" s="64" t="s">
        <v>158</v>
      </c>
      <c r="H34" s="62">
        <v>0</v>
      </c>
      <c r="I34" s="62">
        <v>0</v>
      </c>
      <c r="J34" s="64" t="s">
        <v>158</v>
      </c>
      <c r="K34" s="62">
        <v>0</v>
      </c>
      <c r="L34" s="62">
        <v>0</v>
      </c>
      <c r="M34" s="64" t="s">
        <v>158</v>
      </c>
      <c r="N34" s="62">
        <v>0</v>
      </c>
      <c r="O34" s="62">
        <v>0</v>
      </c>
      <c r="P34" s="65">
        <v>0</v>
      </c>
      <c r="Q34" s="62">
        <v>0</v>
      </c>
      <c r="R34" s="62">
        <v>0</v>
      </c>
      <c r="S34" s="65">
        <v>0</v>
      </c>
      <c r="T34" s="1"/>
      <c r="U34" s="1"/>
      <c r="V34" s="1"/>
      <c r="W34" s="1"/>
      <c r="X34" s="1"/>
      <c r="Y34" s="1"/>
      <c r="Z34" s="1"/>
      <c r="AA34" s="1"/>
      <c r="AB34" s="1"/>
      <c r="AC34" s="1"/>
      <c r="AD34" s="1"/>
    </row>
    <row r="35" spans="1:30" ht="40.5" customHeight="1" thickBot="1">
      <c r="A35" s="1"/>
      <c r="B35" s="63" t="s">
        <v>143</v>
      </c>
      <c r="C35" s="223" t="s">
        <v>127</v>
      </c>
      <c r="D35" s="225"/>
      <c r="E35" s="62">
        <v>502</v>
      </c>
      <c r="F35" s="62">
        <v>1005</v>
      </c>
      <c r="G35" s="64" t="s">
        <v>154</v>
      </c>
      <c r="H35" s="62">
        <v>0</v>
      </c>
      <c r="I35" s="62">
        <v>0</v>
      </c>
      <c r="J35" s="64" t="s">
        <v>158</v>
      </c>
      <c r="K35" s="62">
        <v>7</v>
      </c>
      <c r="L35" s="62">
        <v>7</v>
      </c>
      <c r="M35" s="64" t="s">
        <v>156</v>
      </c>
      <c r="N35" s="62">
        <v>0</v>
      </c>
      <c r="O35" s="62">
        <v>0</v>
      </c>
      <c r="P35" s="65">
        <v>0</v>
      </c>
      <c r="Q35" s="62">
        <v>0</v>
      </c>
      <c r="R35" s="62">
        <v>0</v>
      </c>
      <c r="S35" s="65">
        <v>0</v>
      </c>
      <c r="T35" s="1"/>
      <c r="U35" s="1"/>
      <c r="V35" s="1"/>
      <c r="W35" s="1"/>
      <c r="X35" s="1"/>
      <c r="Y35" s="1"/>
      <c r="Z35" s="1"/>
      <c r="AA35" s="1"/>
      <c r="AB35" s="1"/>
      <c r="AC35" s="1"/>
      <c r="AD35" s="1"/>
    </row>
    <row r="36" spans="1:30" ht="23.25" customHeight="1" thickBot="1">
      <c r="A36" s="1"/>
      <c r="B36" s="67" t="s">
        <v>109</v>
      </c>
      <c r="C36" s="253" t="s">
        <v>110</v>
      </c>
      <c r="D36" s="254"/>
      <c r="E36" s="68" t="s">
        <v>145</v>
      </c>
      <c r="F36" s="70">
        <v>2280</v>
      </c>
      <c r="G36" s="70" t="s">
        <v>171</v>
      </c>
      <c r="H36" s="70" t="s">
        <v>172</v>
      </c>
      <c r="I36" s="70" t="s">
        <v>173</v>
      </c>
      <c r="J36" s="70" t="s">
        <v>160</v>
      </c>
      <c r="K36" s="70" t="s">
        <v>157</v>
      </c>
      <c r="L36" s="70" t="s">
        <v>157</v>
      </c>
      <c r="M36" s="70" t="s">
        <v>158</v>
      </c>
      <c r="N36" s="70" t="s">
        <v>157</v>
      </c>
      <c r="O36" s="70" t="s">
        <v>157</v>
      </c>
      <c r="P36" s="70" t="s">
        <v>158</v>
      </c>
      <c r="Q36" s="70" t="s">
        <v>157</v>
      </c>
      <c r="R36" s="70" t="s">
        <v>157</v>
      </c>
      <c r="S36" s="70" t="s">
        <v>158</v>
      </c>
      <c r="T36" s="1"/>
      <c r="U36" s="1"/>
      <c r="V36" s="1"/>
      <c r="W36" s="1"/>
      <c r="X36" s="1"/>
      <c r="Y36" s="1"/>
      <c r="Z36" s="1"/>
      <c r="AA36" s="1"/>
      <c r="AB36" s="1"/>
      <c r="AC36" s="1"/>
      <c r="AD36" s="1"/>
    </row>
    <row r="37" spans="1:30" ht="15.75">
      <c r="A37" s="1"/>
      <c r="B37" s="56"/>
      <c r="C37" s="56"/>
      <c r="D37" s="56"/>
      <c r="E37" s="56"/>
      <c r="F37" s="56"/>
      <c r="G37" s="56"/>
      <c r="H37" s="56"/>
      <c r="I37" s="56"/>
      <c r="J37" s="56"/>
      <c r="K37" s="56"/>
      <c r="L37" s="56"/>
      <c r="M37" s="56"/>
      <c r="N37" s="56"/>
      <c r="O37" s="56"/>
      <c r="P37" s="56"/>
      <c r="Q37" s="56"/>
      <c r="R37" s="56"/>
      <c r="S37" s="56"/>
      <c r="T37" s="1"/>
      <c r="U37" s="1"/>
      <c r="V37" s="1"/>
      <c r="W37" s="1"/>
      <c r="X37" s="1"/>
      <c r="Y37" s="1"/>
      <c r="Z37" s="1"/>
      <c r="AA37" s="1"/>
      <c r="AB37" s="1"/>
      <c r="AC37" s="1"/>
      <c r="AD37" s="1"/>
    </row>
    <row r="38" spans="1:30" ht="15.75">
      <c r="A38" s="1"/>
      <c r="B38" s="56"/>
      <c r="C38" s="56"/>
      <c r="D38" s="56"/>
      <c r="E38" s="56"/>
      <c r="F38" s="56"/>
      <c r="G38" s="56"/>
      <c r="H38" s="56"/>
      <c r="I38" s="56"/>
      <c r="J38" s="56"/>
      <c r="K38" s="56"/>
      <c r="L38" s="56"/>
      <c r="M38" s="56"/>
      <c r="N38" s="56"/>
      <c r="O38" s="56"/>
      <c r="P38" s="56"/>
      <c r="Q38" s="56"/>
      <c r="R38" s="56"/>
      <c r="S38" s="56"/>
      <c r="T38" s="1"/>
      <c r="U38" s="1"/>
      <c r="V38" s="1"/>
      <c r="W38" s="1"/>
      <c r="X38" s="1"/>
      <c r="Y38" s="1"/>
      <c r="Z38" s="1"/>
      <c r="AA38" s="1"/>
      <c r="AB38" s="1"/>
      <c r="AC38" s="1"/>
      <c r="AD38" s="1"/>
    </row>
    <row r="39" spans="1:30" ht="15.75">
      <c r="A39" s="1"/>
      <c r="B39" s="56"/>
      <c r="C39" s="56"/>
      <c r="D39" s="56"/>
      <c r="E39" s="56"/>
      <c r="F39" s="56"/>
      <c r="G39" s="56"/>
      <c r="H39" s="56"/>
      <c r="I39" s="56"/>
      <c r="J39" s="56"/>
      <c r="K39" s="56"/>
      <c r="L39" s="56"/>
      <c r="M39" s="56"/>
      <c r="N39" s="56"/>
      <c r="O39" s="56"/>
      <c r="P39" s="56"/>
      <c r="Q39" s="56"/>
      <c r="R39" s="56"/>
      <c r="S39" s="56"/>
      <c r="T39" s="1"/>
      <c r="U39" s="1"/>
      <c r="V39" s="1"/>
      <c r="W39" s="1"/>
      <c r="X39" s="1"/>
      <c r="Y39" s="1"/>
      <c r="Z39" s="1"/>
      <c r="AA39" s="1"/>
      <c r="AB39" s="1"/>
      <c r="AC39" s="1"/>
      <c r="AD39" s="1"/>
    </row>
    <row r="40" spans="1:30" ht="20.25" customHeight="1">
      <c r="A40" s="1"/>
      <c r="B40" s="147" t="s">
        <v>174</v>
      </c>
      <c r="C40" s="148"/>
      <c r="D40" s="148"/>
      <c r="E40" s="148"/>
      <c r="F40" s="148"/>
      <c r="G40" s="148"/>
      <c r="H40" s="148"/>
      <c r="I40" s="148"/>
      <c r="J40" s="148"/>
      <c r="K40" s="148"/>
      <c r="L40" s="148"/>
      <c r="M40" s="56"/>
      <c r="N40" s="56"/>
      <c r="O40" s="56"/>
      <c r="P40" s="56"/>
      <c r="Q40" s="56"/>
      <c r="R40" s="56"/>
      <c r="S40" s="56"/>
      <c r="T40" s="1"/>
      <c r="U40" s="1"/>
      <c r="V40" s="1"/>
      <c r="W40" s="1"/>
      <c r="X40" s="1"/>
      <c r="Y40" s="1"/>
      <c r="Z40" s="1"/>
      <c r="AA40" s="1"/>
      <c r="AB40" s="1"/>
      <c r="AC40" s="1"/>
      <c r="AD40" s="1"/>
    </row>
    <row r="41" spans="1:30" ht="16.5" thickBot="1">
      <c r="A41" s="1"/>
      <c r="B41" s="56"/>
      <c r="C41" s="56"/>
      <c r="D41" s="56"/>
      <c r="E41" s="56"/>
      <c r="F41" s="56"/>
      <c r="G41" s="56"/>
      <c r="H41" s="56"/>
      <c r="I41" s="56"/>
      <c r="J41" s="56"/>
      <c r="K41" s="56"/>
      <c r="L41" s="56"/>
      <c r="M41" s="56"/>
      <c r="N41" s="56"/>
      <c r="O41" s="56"/>
      <c r="P41" s="56"/>
      <c r="Q41" s="56"/>
      <c r="R41" s="56"/>
      <c r="S41" s="56"/>
      <c r="T41" s="1"/>
      <c r="U41" s="1"/>
      <c r="V41" s="1"/>
      <c r="W41" s="1"/>
      <c r="X41" s="1"/>
      <c r="Y41" s="1"/>
      <c r="Z41" s="1"/>
      <c r="AA41" s="1"/>
      <c r="AB41" s="1"/>
      <c r="AC41" s="1"/>
      <c r="AD41" s="1"/>
    </row>
    <row r="42" spans="1:30" ht="113.25" customHeight="1">
      <c r="A42" s="1"/>
      <c r="B42" s="190" t="s">
        <v>48</v>
      </c>
      <c r="C42" s="190" t="s">
        <v>175</v>
      </c>
      <c r="D42" s="190" t="s">
        <v>176</v>
      </c>
      <c r="E42" s="251" t="s">
        <v>177</v>
      </c>
      <c r="F42" s="190" t="s">
        <v>178</v>
      </c>
      <c r="G42" s="190" t="s">
        <v>179</v>
      </c>
      <c r="H42" s="300" t="s">
        <v>180</v>
      </c>
      <c r="I42" s="301"/>
      <c r="J42" s="190" t="s">
        <v>181</v>
      </c>
      <c r="K42" s="190" t="s">
        <v>182</v>
      </c>
      <c r="L42" s="190" t="s">
        <v>183</v>
      </c>
      <c r="M42" s="297" t="s">
        <v>184</v>
      </c>
      <c r="N42" s="56"/>
      <c r="O42" s="56"/>
      <c r="P42" s="56"/>
      <c r="Q42" s="56"/>
      <c r="R42" s="56"/>
      <c r="S42" s="56"/>
      <c r="T42" s="1"/>
      <c r="U42" s="1"/>
      <c r="V42" s="1"/>
      <c r="W42" s="1"/>
      <c r="X42" s="1"/>
      <c r="Y42" s="1"/>
      <c r="Z42" s="1"/>
      <c r="AA42" s="1"/>
      <c r="AB42" s="1"/>
      <c r="AC42" s="1"/>
      <c r="AD42" s="1"/>
    </row>
    <row r="43" spans="1:30" ht="12.75" customHeight="1" thickBot="1">
      <c r="A43" s="1"/>
      <c r="B43" s="191"/>
      <c r="C43" s="191"/>
      <c r="D43" s="191"/>
      <c r="E43" s="252"/>
      <c r="F43" s="191"/>
      <c r="G43" s="191"/>
      <c r="H43" s="302"/>
      <c r="I43" s="303"/>
      <c r="J43" s="191"/>
      <c r="K43" s="191"/>
      <c r="L43" s="191"/>
      <c r="M43" s="298"/>
      <c r="N43" s="56"/>
      <c r="O43" s="56"/>
      <c r="P43" s="56"/>
      <c r="Q43" s="56"/>
      <c r="R43" s="56"/>
      <c r="S43" s="56"/>
      <c r="T43" s="1"/>
      <c r="U43" s="1"/>
      <c r="V43" s="1"/>
      <c r="W43" s="1"/>
      <c r="X43" s="1"/>
      <c r="Y43" s="1"/>
      <c r="Z43" s="1"/>
      <c r="AA43" s="1"/>
      <c r="AB43" s="1"/>
      <c r="AC43" s="1"/>
      <c r="AD43" s="1"/>
    </row>
    <row r="44" spans="1:30" ht="19.5" customHeight="1" thickBot="1">
      <c r="A44" s="1"/>
      <c r="B44" s="71">
        <v>1</v>
      </c>
      <c r="C44" s="72">
        <v>2</v>
      </c>
      <c r="D44" s="72">
        <v>3</v>
      </c>
      <c r="E44" s="73" t="s">
        <v>185</v>
      </c>
      <c r="F44" s="74">
        <v>5</v>
      </c>
      <c r="G44" s="74">
        <v>6</v>
      </c>
      <c r="H44" s="304">
        <v>7</v>
      </c>
      <c r="I44" s="305"/>
      <c r="J44" s="72">
        <v>8</v>
      </c>
      <c r="K44" s="72">
        <v>9</v>
      </c>
      <c r="L44" s="71">
        <v>10</v>
      </c>
      <c r="M44" s="100">
        <v>11</v>
      </c>
      <c r="N44" s="56"/>
      <c r="O44" s="56"/>
      <c r="P44" s="56"/>
      <c r="Q44" s="56"/>
      <c r="R44" s="56"/>
      <c r="S44" s="56"/>
      <c r="T44" s="1"/>
      <c r="U44" s="1"/>
      <c r="V44" s="1"/>
      <c r="W44" s="1"/>
      <c r="X44" s="1"/>
      <c r="Y44" s="1"/>
      <c r="Z44" s="1"/>
      <c r="AA44" s="1"/>
      <c r="AB44" s="1"/>
      <c r="AC44" s="1"/>
      <c r="AD44" s="1"/>
    </row>
    <row r="45" spans="1:30" ht="38.25" customHeight="1">
      <c r="A45" s="1"/>
      <c r="B45" s="211">
        <v>1</v>
      </c>
      <c r="C45" s="211" t="s">
        <v>186</v>
      </c>
      <c r="D45" s="211" t="s">
        <v>187</v>
      </c>
      <c r="E45" s="248" t="s">
        <v>188</v>
      </c>
      <c r="F45" s="75" t="s">
        <v>189</v>
      </c>
      <c r="G45" s="101" t="s">
        <v>190</v>
      </c>
      <c r="H45" s="306" t="s">
        <v>191</v>
      </c>
      <c r="I45" s="307"/>
      <c r="J45" s="314">
        <v>6461</v>
      </c>
      <c r="K45" s="314">
        <v>30</v>
      </c>
      <c r="L45" s="314">
        <v>10</v>
      </c>
      <c r="M45" s="297">
        <v>0</v>
      </c>
      <c r="N45" s="56"/>
      <c r="O45" s="56"/>
      <c r="P45" s="56"/>
      <c r="Q45" s="56"/>
      <c r="R45" s="56"/>
      <c r="S45" s="56"/>
      <c r="T45" s="1"/>
      <c r="U45" s="1"/>
      <c r="V45" s="1"/>
      <c r="W45" s="1"/>
      <c r="X45" s="1"/>
      <c r="Y45" s="1"/>
      <c r="Z45" s="1"/>
      <c r="AA45" s="1"/>
      <c r="AB45" s="1"/>
      <c r="AC45" s="1"/>
      <c r="AD45" s="1"/>
    </row>
    <row r="46" spans="1:30" ht="15.75">
      <c r="A46" s="1"/>
      <c r="B46" s="247"/>
      <c r="C46" s="247"/>
      <c r="D46" s="247"/>
      <c r="E46" s="249"/>
      <c r="F46" s="75" t="s">
        <v>192</v>
      </c>
      <c r="G46" s="102" t="s">
        <v>193</v>
      </c>
      <c r="H46" s="308"/>
      <c r="I46" s="309"/>
      <c r="J46" s="315"/>
      <c r="K46" s="315"/>
      <c r="L46" s="315"/>
      <c r="M46" s="299"/>
      <c r="N46" s="56"/>
      <c r="O46" s="56"/>
      <c r="P46" s="56"/>
      <c r="Q46" s="56"/>
      <c r="R46" s="56"/>
      <c r="S46" s="56"/>
      <c r="T46" s="1"/>
      <c r="U46" s="1"/>
      <c r="V46" s="1"/>
      <c r="W46" s="1"/>
      <c r="X46" s="1"/>
      <c r="Y46" s="1"/>
      <c r="Z46" s="1"/>
      <c r="AA46" s="1"/>
      <c r="AB46" s="1"/>
      <c r="AC46" s="1"/>
      <c r="AD46" s="1"/>
    </row>
    <row r="47" spans="1:30" ht="15.75">
      <c r="A47" s="1"/>
      <c r="B47" s="247"/>
      <c r="C47" s="247"/>
      <c r="D47" s="247"/>
      <c r="E47" s="249"/>
      <c r="F47" s="75" t="s">
        <v>194</v>
      </c>
      <c r="G47" s="76"/>
      <c r="H47" s="308"/>
      <c r="I47" s="309"/>
      <c r="J47" s="315"/>
      <c r="K47" s="315"/>
      <c r="L47" s="315"/>
      <c r="M47" s="299"/>
      <c r="N47" s="56"/>
      <c r="O47" s="56"/>
      <c r="P47" s="56"/>
      <c r="Q47" s="56"/>
      <c r="R47" s="56"/>
      <c r="S47" s="56"/>
      <c r="T47" s="1"/>
      <c r="U47" s="1"/>
      <c r="V47" s="1"/>
      <c r="W47" s="1"/>
      <c r="X47" s="1"/>
      <c r="Y47" s="1"/>
      <c r="Z47" s="1"/>
      <c r="AA47" s="1"/>
      <c r="AB47" s="1"/>
      <c r="AC47" s="1"/>
      <c r="AD47" s="1"/>
    </row>
    <row r="48" spans="1:30" ht="24" customHeight="1" thickBot="1">
      <c r="A48" s="1"/>
      <c r="B48" s="212"/>
      <c r="C48" s="212"/>
      <c r="D48" s="212"/>
      <c r="E48" s="249"/>
      <c r="F48" s="77" t="s">
        <v>195</v>
      </c>
      <c r="G48" s="71"/>
      <c r="H48" s="310"/>
      <c r="I48" s="311"/>
      <c r="J48" s="316"/>
      <c r="K48" s="316"/>
      <c r="L48" s="316"/>
      <c r="M48" s="298"/>
      <c r="N48" s="56"/>
      <c r="O48" s="56"/>
      <c r="P48" s="56"/>
      <c r="Q48" s="56"/>
      <c r="R48" s="56"/>
      <c r="S48" s="56"/>
      <c r="T48" s="1"/>
      <c r="U48" s="1"/>
      <c r="V48" s="1"/>
      <c r="W48" s="1"/>
      <c r="X48" s="1"/>
      <c r="Y48" s="1"/>
      <c r="Z48" s="1"/>
      <c r="AA48" s="1"/>
      <c r="AB48" s="1"/>
      <c r="AC48" s="1"/>
      <c r="AD48" s="1"/>
    </row>
    <row r="49" spans="1:30" ht="39" customHeight="1" thickBot="1">
      <c r="A49" s="1"/>
      <c r="B49" s="74"/>
      <c r="C49" s="78"/>
      <c r="D49" s="80" t="s">
        <v>199</v>
      </c>
      <c r="E49" s="249"/>
      <c r="F49" s="79" t="s">
        <v>196</v>
      </c>
      <c r="G49" s="72"/>
      <c r="H49" s="235" t="s">
        <v>197</v>
      </c>
      <c r="I49" s="236"/>
      <c r="J49" s="78"/>
      <c r="K49" s="78"/>
      <c r="L49" s="74"/>
      <c r="M49" s="99"/>
      <c r="N49" s="56"/>
      <c r="O49" s="56"/>
      <c r="P49" s="56"/>
      <c r="Q49" s="56"/>
      <c r="R49" s="56"/>
      <c r="S49" s="56"/>
      <c r="T49" s="1"/>
      <c r="U49" s="1"/>
      <c r="V49" s="1"/>
      <c r="W49" s="1"/>
      <c r="X49" s="1"/>
      <c r="Y49" s="1"/>
      <c r="Z49" s="1"/>
      <c r="AA49" s="1"/>
      <c r="AB49" s="1"/>
      <c r="AC49" s="1"/>
      <c r="AD49" s="1"/>
    </row>
    <row r="50" spans="1:30" ht="16.5" customHeight="1">
      <c r="A50" s="1"/>
      <c r="B50" s="226"/>
      <c r="C50" s="229"/>
      <c r="D50" s="232"/>
      <c r="E50" s="249"/>
      <c r="F50" s="216" t="s">
        <v>198</v>
      </c>
      <c r="G50" s="244"/>
      <c r="H50" s="237"/>
      <c r="I50" s="238"/>
      <c r="J50" s="226"/>
      <c r="K50" s="226"/>
      <c r="L50" s="226"/>
      <c r="M50" s="294"/>
      <c r="N50" s="1"/>
      <c r="O50" s="1"/>
      <c r="P50" s="1"/>
      <c r="Q50" s="1"/>
      <c r="R50" s="1"/>
      <c r="S50" s="1"/>
      <c r="T50" s="1"/>
      <c r="U50" s="1"/>
      <c r="V50" s="1"/>
      <c r="W50" s="1"/>
      <c r="X50" s="1"/>
      <c r="Y50" s="1"/>
      <c r="Z50" s="1"/>
      <c r="AA50" s="1"/>
      <c r="AB50" s="1"/>
      <c r="AC50" s="1"/>
      <c r="AD50" s="1"/>
    </row>
    <row r="51" spans="1:30" ht="9" customHeight="1">
      <c r="A51" s="1"/>
      <c r="B51" s="227"/>
      <c r="C51" s="230"/>
      <c r="D51" s="233"/>
      <c r="E51" s="249"/>
      <c r="F51" s="243"/>
      <c r="G51" s="245"/>
      <c r="H51" s="239"/>
      <c r="I51" s="240"/>
      <c r="J51" s="227"/>
      <c r="K51" s="227"/>
      <c r="L51" s="227"/>
      <c r="M51" s="295"/>
      <c r="N51" s="1"/>
      <c r="O51" s="1"/>
      <c r="P51" s="1"/>
      <c r="Q51" s="1"/>
      <c r="R51" s="1"/>
      <c r="S51" s="1"/>
      <c r="T51" s="1"/>
      <c r="U51" s="1"/>
      <c r="V51" s="1"/>
      <c r="W51" s="1"/>
      <c r="X51" s="1"/>
      <c r="Y51" s="1"/>
      <c r="Z51" s="1"/>
      <c r="AA51" s="1"/>
      <c r="AB51" s="1"/>
      <c r="AC51" s="1"/>
      <c r="AD51" s="1"/>
    </row>
    <row r="52" spans="1:30" ht="6.75" customHeight="1">
      <c r="A52" s="1"/>
      <c r="B52" s="227"/>
      <c r="C52" s="230"/>
      <c r="D52" s="233"/>
      <c r="E52" s="249"/>
      <c r="F52" s="243"/>
      <c r="G52" s="245"/>
      <c r="H52" s="239"/>
      <c r="I52" s="240"/>
      <c r="J52" s="227"/>
      <c r="K52" s="227"/>
      <c r="L52" s="227"/>
      <c r="M52" s="295"/>
      <c r="N52" s="1"/>
      <c r="O52" s="1"/>
      <c r="P52" s="1"/>
      <c r="Q52" s="1"/>
      <c r="R52" s="1"/>
      <c r="S52" s="1"/>
      <c r="T52" s="1"/>
      <c r="U52" s="1"/>
      <c r="V52" s="1"/>
      <c r="W52" s="1"/>
      <c r="X52" s="1"/>
      <c r="Y52" s="1"/>
      <c r="Z52" s="1"/>
      <c r="AA52" s="1"/>
      <c r="AB52" s="1"/>
      <c r="AC52" s="1"/>
      <c r="AD52" s="1"/>
    </row>
    <row r="53" spans="1:30" ht="5.25" customHeight="1">
      <c r="A53" s="1"/>
      <c r="B53" s="227"/>
      <c r="C53" s="230"/>
      <c r="D53" s="233"/>
      <c r="E53" s="249"/>
      <c r="F53" s="243"/>
      <c r="G53" s="245"/>
      <c r="H53" s="239"/>
      <c r="I53" s="240"/>
      <c r="J53" s="227"/>
      <c r="K53" s="227"/>
      <c r="L53" s="227"/>
      <c r="M53" s="295"/>
      <c r="N53" s="1"/>
      <c r="O53" s="1"/>
      <c r="P53" s="1"/>
      <c r="Q53" s="1"/>
      <c r="R53" s="1"/>
      <c r="S53" s="1"/>
      <c r="T53" s="1"/>
      <c r="U53" s="1"/>
      <c r="V53" s="1"/>
      <c r="W53" s="1"/>
      <c r="X53" s="1"/>
      <c r="Y53" s="1"/>
      <c r="Z53" s="1"/>
      <c r="AA53" s="1"/>
      <c r="AB53" s="1"/>
      <c r="AC53" s="1"/>
      <c r="AD53" s="1"/>
    </row>
    <row r="54" spans="1:30" ht="9" customHeight="1" thickBot="1">
      <c r="A54" s="1"/>
      <c r="B54" s="228"/>
      <c r="C54" s="231"/>
      <c r="D54" s="234"/>
      <c r="E54" s="250"/>
      <c r="F54" s="217"/>
      <c r="G54" s="246"/>
      <c r="H54" s="241"/>
      <c r="I54" s="242"/>
      <c r="J54" s="228"/>
      <c r="K54" s="228"/>
      <c r="L54" s="228"/>
      <c r="M54" s="296"/>
      <c r="N54" s="1"/>
      <c r="O54" s="1"/>
      <c r="P54" s="1"/>
      <c r="Q54" s="1"/>
      <c r="R54" s="1"/>
      <c r="S54" s="1"/>
      <c r="T54" s="1"/>
      <c r="U54" s="1"/>
      <c r="V54" s="1"/>
      <c r="W54" s="1"/>
      <c r="X54" s="1"/>
      <c r="Y54" s="1"/>
      <c r="Z54" s="1"/>
      <c r="AA54" s="1"/>
      <c r="AB54" s="1"/>
      <c r="AC54" s="1"/>
      <c r="AD54" s="1"/>
    </row>
    <row r="55" spans="1:30" ht="15.7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5.7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5.7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21.75" customHeight="1">
      <c r="A58" s="1"/>
      <c r="B58" s="147" t="s">
        <v>207</v>
      </c>
      <c r="C58" s="148"/>
      <c r="D58" s="148"/>
      <c r="E58" s="148"/>
      <c r="F58" s="148"/>
      <c r="G58" s="148"/>
      <c r="H58" s="148"/>
      <c r="I58" s="148"/>
      <c r="J58" s="148"/>
      <c r="K58" s="148"/>
      <c r="L58" s="148"/>
      <c r="M58" s="1"/>
      <c r="N58" s="1"/>
      <c r="O58" s="1"/>
      <c r="P58" s="1"/>
      <c r="Q58" s="1"/>
      <c r="R58" s="1"/>
      <c r="S58" s="1"/>
      <c r="T58" s="1"/>
      <c r="U58" s="1"/>
      <c r="V58" s="1"/>
      <c r="W58" s="1"/>
      <c r="X58" s="1"/>
      <c r="Y58" s="1"/>
      <c r="Z58" s="1"/>
      <c r="AA58" s="1"/>
      <c r="AB58" s="1"/>
      <c r="AC58" s="1"/>
      <c r="AD58" s="1"/>
    </row>
    <row r="59" spans="1:30" ht="16.5" thickBo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30.75" customHeight="1" thickBot="1">
      <c r="A60" s="1"/>
      <c r="B60" s="103" t="s">
        <v>48</v>
      </c>
      <c r="C60" s="220" t="s">
        <v>30</v>
      </c>
      <c r="D60" s="222"/>
      <c r="E60" s="220" t="s">
        <v>208</v>
      </c>
      <c r="F60" s="222"/>
      <c r="G60" s="286"/>
      <c r="H60" s="287"/>
      <c r="I60" s="1"/>
      <c r="J60" s="1"/>
      <c r="K60" s="1"/>
      <c r="L60" s="1"/>
      <c r="M60" s="1"/>
      <c r="N60" s="1"/>
      <c r="O60" s="1"/>
      <c r="P60" s="1"/>
      <c r="Q60" s="1"/>
      <c r="R60" s="1"/>
      <c r="S60" s="1"/>
      <c r="T60" s="1"/>
      <c r="U60" s="1"/>
      <c r="V60" s="1"/>
      <c r="W60" s="1"/>
      <c r="X60" s="1"/>
      <c r="Y60" s="1"/>
      <c r="Z60" s="1"/>
      <c r="AA60" s="1"/>
      <c r="AB60" s="1"/>
      <c r="AC60" s="1"/>
      <c r="AD60" s="1"/>
    </row>
    <row r="61" spans="1:30" ht="63.75" customHeight="1">
      <c r="A61" s="1"/>
      <c r="B61" s="283">
        <v>1</v>
      </c>
      <c r="C61" s="288" t="s">
        <v>209</v>
      </c>
      <c r="D61" s="288"/>
      <c r="E61" s="279" t="s">
        <v>210</v>
      </c>
      <c r="F61" s="280"/>
      <c r="G61" s="289"/>
      <c r="H61" s="290"/>
      <c r="I61" s="1"/>
      <c r="J61" s="1"/>
      <c r="K61" s="2"/>
      <c r="L61" s="1"/>
      <c r="M61" s="1"/>
      <c r="N61" s="1"/>
      <c r="O61" s="1"/>
      <c r="P61" s="1"/>
      <c r="Q61" s="1"/>
      <c r="R61" s="1"/>
      <c r="S61" s="1"/>
      <c r="T61" s="1"/>
      <c r="U61" s="1"/>
      <c r="V61" s="1"/>
      <c r="W61" s="1"/>
      <c r="X61" s="1"/>
      <c r="Y61" s="1"/>
      <c r="Z61" s="1"/>
      <c r="AA61" s="1"/>
      <c r="AB61" s="1"/>
      <c r="AC61" s="1"/>
      <c r="AD61" s="1"/>
    </row>
    <row r="62" spans="1:30" ht="56.25" customHeight="1">
      <c r="A62" s="1"/>
      <c r="B62" s="284"/>
      <c r="C62" s="288" t="s">
        <v>211</v>
      </c>
      <c r="D62" s="288"/>
      <c r="E62" s="281"/>
      <c r="F62" s="282"/>
      <c r="G62" s="291" t="s">
        <v>220</v>
      </c>
      <c r="H62" s="292"/>
      <c r="I62" s="1"/>
      <c r="J62" s="1"/>
      <c r="K62" s="1"/>
      <c r="L62" s="1"/>
      <c r="M62" s="1"/>
      <c r="N62" s="1"/>
      <c r="O62" s="1"/>
      <c r="P62" s="1"/>
      <c r="Q62" s="1"/>
      <c r="R62" s="1"/>
      <c r="S62" s="1"/>
      <c r="T62" s="1"/>
      <c r="U62" s="1"/>
      <c r="V62" s="1"/>
      <c r="W62" s="1"/>
      <c r="X62" s="1"/>
      <c r="Y62" s="1"/>
      <c r="Z62" s="1"/>
      <c r="AA62" s="1"/>
      <c r="AB62" s="1"/>
      <c r="AC62" s="1"/>
      <c r="AD62" s="1"/>
    </row>
    <row r="63" spans="1:30" ht="69.75" customHeight="1" thickBot="1">
      <c r="A63" s="1"/>
      <c r="B63" s="285"/>
      <c r="C63" s="288" t="s">
        <v>212</v>
      </c>
      <c r="D63" s="288"/>
      <c r="E63" s="281"/>
      <c r="F63" s="282"/>
      <c r="G63" s="312" t="s">
        <v>221</v>
      </c>
      <c r="H63" s="313"/>
      <c r="I63" s="1"/>
      <c r="J63" s="1"/>
      <c r="K63" s="1"/>
      <c r="L63" s="1"/>
      <c r="M63" s="1"/>
      <c r="N63" s="1"/>
      <c r="O63" s="1"/>
      <c r="P63" s="1"/>
      <c r="Q63" s="1"/>
      <c r="R63" s="1"/>
      <c r="S63" s="1"/>
      <c r="T63" s="1"/>
      <c r="U63" s="1"/>
      <c r="V63" s="1"/>
      <c r="W63" s="1"/>
      <c r="X63" s="1"/>
      <c r="Y63" s="1"/>
      <c r="Z63" s="1"/>
      <c r="AA63" s="1"/>
      <c r="AB63" s="1"/>
      <c r="AC63" s="1"/>
      <c r="AD63" s="1"/>
    </row>
    <row r="64" spans="1:30" ht="59.25" customHeight="1" thickBot="1">
      <c r="A64" s="1"/>
      <c r="B64" s="104">
        <v>2</v>
      </c>
      <c r="C64" s="223" t="s">
        <v>213</v>
      </c>
      <c r="D64" s="225"/>
      <c r="E64" s="275" t="s">
        <v>214</v>
      </c>
      <c r="F64" s="276"/>
      <c r="G64" s="277">
        <v>32380</v>
      </c>
      <c r="H64" s="278"/>
      <c r="I64" s="1"/>
      <c r="J64" s="1"/>
      <c r="K64" s="1"/>
      <c r="L64" s="1"/>
      <c r="M64" s="1"/>
      <c r="N64" s="1"/>
      <c r="O64" s="1"/>
      <c r="P64" s="1"/>
      <c r="Q64" s="1"/>
      <c r="R64" s="1"/>
      <c r="S64" s="1"/>
      <c r="T64" s="1"/>
      <c r="U64" s="1"/>
      <c r="V64" s="1"/>
      <c r="W64" s="1"/>
      <c r="X64" s="1"/>
      <c r="Y64" s="1"/>
      <c r="Z64" s="1"/>
      <c r="AA64" s="1"/>
      <c r="AB64" s="1"/>
      <c r="AC64" s="1"/>
      <c r="AD64" s="1"/>
    </row>
    <row r="65" spans="1:30" ht="69.75" customHeight="1" thickBot="1">
      <c r="A65" s="1"/>
      <c r="B65" s="100" t="s">
        <v>133</v>
      </c>
      <c r="C65" s="223" t="s">
        <v>215</v>
      </c>
      <c r="D65" s="225"/>
      <c r="E65" s="275" t="s">
        <v>214</v>
      </c>
      <c r="F65" s="276"/>
      <c r="G65" s="277">
        <v>23595</v>
      </c>
      <c r="H65" s="278"/>
      <c r="I65" s="1"/>
      <c r="J65" s="1"/>
      <c r="K65" s="1"/>
      <c r="L65" s="1"/>
      <c r="M65" s="1"/>
      <c r="N65" s="1"/>
      <c r="O65" s="1"/>
      <c r="P65" s="1"/>
      <c r="Q65" s="1"/>
      <c r="R65" s="1"/>
      <c r="S65" s="1"/>
      <c r="T65" s="1"/>
      <c r="U65" s="1"/>
      <c r="V65" s="1"/>
      <c r="W65" s="1"/>
      <c r="X65" s="1"/>
      <c r="Y65" s="1"/>
      <c r="Z65" s="1"/>
      <c r="AA65" s="1"/>
      <c r="AB65" s="1"/>
      <c r="AC65" s="1"/>
      <c r="AD65" s="1"/>
    </row>
    <row r="66" spans="1:30" ht="73.5" customHeight="1" thickBot="1">
      <c r="A66" s="1"/>
      <c r="B66" s="100" t="s">
        <v>136</v>
      </c>
      <c r="C66" s="223" t="s">
        <v>216</v>
      </c>
      <c r="D66" s="225"/>
      <c r="E66" s="275" t="s">
        <v>214</v>
      </c>
      <c r="F66" s="276"/>
      <c r="G66" s="275">
        <v>0</v>
      </c>
      <c r="H66" s="276"/>
      <c r="I66" s="1"/>
      <c r="J66" s="1"/>
      <c r="K66" s="1"/>
      <c r="L66" s="1"/>
      <c r="M66" s="1"/>
      <c r="N66" s="1"/>
      <c r="O66" s="1"/>
      <c r="P66" s="1"/>
      <c r="Q66" s="1"/>
      <c r="R66" s="1"/>
      <c r="S66" s="1"/>
      <c r="T66" s="1"/>
      <c r="U66" s="1"/>
      <c r="V66" s="1"/>
      <c r="W66" s="1"/>
      <c r="X66" s="1"/>
      <c r="Y66" s="1"/>
      <c r="Z66" s="1"/>
      <c r="AA66" s="1"/>
      <c r="AB66" s="1"/>
      <c r="AC66" s="1"/>
      <c r="AD66" s="1"/>
    </row>
    <row r="67" spans="1:30" ht="68.25" customHeight="1" thickBot="1">
      <c r="A67" s="1"/>
      <c r="B67" s="100">
        <v>3</v>
      </c>
      <c r="C67" s="223" t="s">
        <v>217</v>
      </c>
      <c r="D67" s="225"/>
      <c r="E67" s="293" t="s">
        <v>218</v>
      </c>
      <c r="F67" s="293"/>
      <c r="G67" s="277">
        <v>0.25</v>
      </c>
      <c r="H67" s="278"/>
      <c r="I67" s="1"/>
      <c r="J67" s="1"/>
      <c r="K67" s="1"/>
      <c r="L67" s="1"/>
      <c r="M67" s="1"/>
      <c r="N67" s="1"/>
      <c r="O67" s="1"/>
      <c r="P67" s="1"/>
      <c r="Q67" s="1"/>
      <c r="R67" s="1"/>
      <c r="S67" s="1"/>
      <c r="T67" s="1"/>
      <c r="U67" s="1"/>
      <c r="V67" s="1"/>
      <c r="W67" s="1"/>
      <c r="X67" s="1"/>
      <c r="Y67" s="1"/>
      <c r="Z67" s="1"/>
      <c r="AA67" s="1"/>
      <c r="AB67" s="1"/>
      <c r="AC67" s="1"/>
      <c r="AD67" s="1"/>
    </row>
    <row r="68" spans="1:30" ht="67.5" customHeight="1" thickBot="1">
      <c r="A68" s="1"/>
      <c r="B68" s="100">
        <v>4</v>
      </c>
      <c r="C68" s="223" t="s">
        <v>219</v>
      </c>
      <c r="D68" s="225"/>
      <c r="E68" s="275" t="s">
        <v>218</v>
      </c>
      <c r="F68" s="276"/>
      <c r="G68" s="277">
        <v>2</v>
      </c>
      <c r="H68" s="278"/>
      <c r="I68" s="1"/>
      <c r="J68" s="1"/>
      <c r="K68" s="1"/>
      <c r="L68" s="1"/>
      <c r="M68" s="1"/>
      <c r="N68" s="1"/>
      <c r="O68" s="1"/>
      <c r="P68" s="1"/>
      <c r="Q68" s="1"/>
      <c r="R68" s="1"/>
      <c r="S68" s="1"/>
      <c r="T68" s="1"/>
      <c r="U68" s="1"/>
      <c r="V68" s="1"/>
      <c r="W68" s="1"/>
      <c r="X68" s="1"/>
      <c r="Y68" s="1"/>
      <c r="Z68" s="1"/>
      <c r="AA68" s="1"/>
      <c r="AB68" s="1"/>
      <c r="AC68" s="1"/>
      <c r="AD68" s="1"/>
    </row>
    <row r="69" spans="1:30" ht="15.7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ht="15.7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ht="15.7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ht="15.75">
      <c r="A72" s="1"/>
      <c r="B72" s="147" t="s">
        <v>223</v>
      </c>
      <c r="C72" s="148"/>
      <c r="D72" s="148"/>
      <c r="E72" s="148"/>
      <c r="F72" s="148"/>
      <c r="G72" s="148"/>
      <c r="H72" s="148"/>
      <c r="I72" s="148"/>
      <c r="J72" s="148"/>
      <c r="K72" s="148"/>
      <c r="L72" s="148"/>
      <c r="M72" s="148"/>
      <c r="N72" s="148"/>
      <c r="O72" s="1"/>
      <c r="P72" s="1"/>
      <c r="Q72" s="1"/>
      <c r="R72" s="1"/>
      <c r="S72" s="1"/>
      <c r="T72" s="1"/>
      <c r="U72" s="1"/>
      <c r="V72" s="1"/>
      <c r="W72" s="1"/>
      <c r="X72" s="1"/>
      <c r="Y72" s="1"/>
      <c r="Z72" s="1"/>
      <c r="AA72" s="1"/>
      <c r="AB72" s="1"/>
      <c r="AC72" s="1"/>
      <c r="AD72" s="1"/>
    </row>
    <row r="73" spans="1:30" ht="15.75">
      <c r="A73" s="1"/>
      <c r="B73" s="148"/>
      <c r="C73" s="148"/>
      <c r="D73" s="148"/>
      <c r="E73" s="148"/>
      <c r="F73" s="148"/>
      <c r="G73" s="148"/>
      <c r="H73" s="148"/>
      <c r="I73" s="148"/>
      <c r="J73" s="148"/>
      <c r="K73" s="148"/>
      <c r="L73" s="148"/>
      <c r="M73" s="148"/>
      <c r="N73" s="148"/>
      <c r="O73" s="1"/>
      <c r="P73" s="1"/>
      <c r="Q73" s="1"/>
      <c r="R73" s="1"/>
      <c r="S73" s="1"/>
      <c r="T73" s="1"/>
      <c r="U73" s="1"/>
      <c r="V73" s="1"/>
      <c r="W73" s="1"/>
      <c r="X73" s="1"/>
      <c r="Y73" s="1"/>
      <c r="Z73" s="1"/>
      <c r="AA73" s="1"/>
      <c r="AB73" s="1"/>
      <c r="AC73" s="1"/>
      <c r="AD73" s="1"/>
    </row>
    <row r="74" spans="1:30" ht="22.5" customHeight="1">
      <c r="A74" s="1"/>
      <c r="B74" s="148"/>
      <c r="C74" s="148"/>
      <c r="D74" s="148"/>
      <c r="E74" s="148"/>
      <c r="F74" s="148"/>
      <c r="G74" s="148"/>
      <c r="H74" s="148"/>
      <c r="I74" s="148"/>
      <c r="J74" s="148"/>
      <c r="K74" s="148"/>
      <c r="L74" s="148"/>
      <c r="M74" s="148"/>
      <c r="N74" s="148"/>
      <c r="O74" s="1"/>
      <c r="P74" s="1"/>
      <c r="Q74" s="1"/>
      <c r="R74" s="1"/>
      <c r="S74" s="1"/>
      <c r="T74" s="1"/>
      <c r="U74" s="1"/>
      <c r="V74" s="1"/>
      <c r="W74" s="1"/>
      <c r="X74" s="1"/>
      <c r="Y74" s="1"/>
      <c r="Z74" s="1"/>
      <c r="AA74" s="1"/>
      <c r="AB74" s="1"/>
      <c r="AC74" s="1"/>
      <c r="AD74" s="1"/>
    </row>
    <row r="75" spans="1:30" ht="15.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5.7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ht="15.7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ht="15.75">
      <c r="A78" s="1"/>
      <c r="B78" s="148" t="s">
        <v>224</v>
      </c>
      <c r="C78" s="148"/>
      <c r="D78" s="148"/>
      <c r="E78" s="148"/>
      <c r="F78" s="148"/>
      <c r="G78" s="148"/>
      <c r="H78" s="148"/>
      <c r="I78" s="148"/>
      <c r="J78" s="148"/>
      <c r="K78" s="148"/>
      <c r="L78" s="148"/>
      <c r="M78" s="148"/>
      <c r="N78" s="1"/>
      <c r="O78" s="1"/>
      <c r="P78" s="1"/>
      <c r="Q78" s="1"/>
      <c r="R78" s="1"/>
      <c r="S78" s="1"/>
      <c r="T78" s="1"/>
      <c r="U78" s="1"/>
      <c r="V78" s="1"/>
      <c r="W78" s="1"/>
      <c r="X78" s="1"/>
      <c r="Y78" s="1"/>
      <c r="Z78" s="1"/>
      <c r="AA78" s="1"/>
      <c r="AB78" s="1"/>
      <c r="AC78" s="1"/>
      <c r="AD78" s="1"/>
    </row>
    <row r="79" spans="1:30" ht="25.5" customHeight="1">
      <c r="A79" s="1"/>
      <c r="B79" s="148"/>
      <c r="C79" s="148"/>
      <c r="D79" s="148"/>
      <c r="E79" s="148"/>
      <c r="F79" s="148"/>
      <c r="G79" s="148"/>
      <c r="H79" s="148"/>
      <c r="I79" s="148"/>
      <c r="J79" s="148"/>
      <c r="K79" s="148"/>
      <c r="L79" s="148"/>
      <c r="M79" s="148"/>
      <c r="N79" s="1"/>
      <c r="O79" s="1"/>
      <c r="P79" s="1"/>
      <c r="Q79" s="1"/>
      <c r="R79" s="1"/>
      <c r="S79" s="1"/>
      <c r="T79" s="1"/>
      <c r="U79" s="1"/>
      <c r="V79" s="1"/>
      <c r="W79" s="1"/>
      <c r="X79" s="1"/>
      <c r="Y79" s="1"/>
      <c r="Z79" s="1"/>
      <c r="AA79" s="1"/>
      <c r="AB79" s="1"/>
      <c r="AC79" s="1"/>
      <c r="AD79" s="1"/>
    </row>
    <row r="80" spans="1:30" ht="15.7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ht="15.7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ht="15.7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ht="18.75" customHeight="1">
      <c r="A83" s="1"/>
      <c r="B83" s="147" t="s">
        <v>225</v>
      </c>
      <c r="C83" s="148"/>
      <c r="D83" s="148"/>
      <c r="E83" s="148"/>
      <c r="F83" s="148"/>
      <c r="G83" s="148"/>
      <c r="H83" s="148"/>
      <c r="I83" s="148"/>
      <c r="J83" s="148"/>
      <c r="K83" s="148"/>
      <c r="L83" s="148"/>
      <c r="M83" s="1"/>
      <c r="N83" s="1"/>
      <c r="O83" s="1"/>
      <c r="P83" s="1"/>
      <c r="Q83" s="1"/>
      <c r="R83" s="1"/>
      <c r="S83" s="1"/>
      <c r="T83" s="1"/>
      <c r="U83" s="1"/>
      <c r="V83" s="1"/>
      <c r="W83" s="1"/>
      <c r="X83" s="1"/>
      <c r="Y83" s="1"/>
      <c r="Z83" s="1"/>
      <c r="AA83" s="1"/>
      <c r="AB83" s="1"/>
      <c r="AC83" s="1"/>
      <c r="AD83" s="1"/>
    </row>
    <row r="84" spans="1:30" ht="16.5" thickBo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ht="52.5" customHeight="1" thickBot="1">
      <c r="A85" s="1"/>
      <c r="B85" s="106" t="s">
        <v>226</v>
      </c>
      <c r="C85" s="103" t="s">
        <v>227</v>
      </c>
      <c r="D85" s="220" t="s">
        <v>228</v>
      </c>
      <c r="E85" s="221"/>
      <c r="F85" s="221"/>
      <c r="G85" s="222"/>
      <c r="H85" s="220" t="s">
        <v>229</v>
      </c>
      <c r="I85" s="221"/>
      <c r="J85" s="222"/>
      <c r="K85" s="1"/>
      <c r="L85" s="1"/>
      <c r="M85" s="1"/>
      <c r="N85" s="1"/>
      <c r="O85" s="1"/>
      <c r="P85" s="1"/>
      <c r="Q85" s="1"/>
      <c r="R85" s="1"/>
      <c r="S85" s="1"/>
      <c r="T85" s="1"/>
      <c r="U85" s="1"/>
      <c r="V85" s="1"/>
      <c r="W85" s="1"/>
      <c r="X85" s="1"/>
      <c r="Y85" s="1"/>
      <c r="Z85" s="1"/>
      <c r="AA85" s="1"/>
      <c r="AB85" s="1"/>
      <c r="AC85" s="1"/>
      <c r="AD85" s="1"/>
    </row>
    <row r="86" spans="1:30" ht="216" customHeight="1" thickBot="1">
      <c r="A86" s="1"/>
      <c r="B86" s="106">
        <v>1</v>
      </c>
      <c r="C86" s="100" t="s">
        <v>230</v>
      </c>
      <c r="D86" s="223" t="s">
        <v>232</v>
      </c>
      <c r="E86" s="224"/>
      <c r="F86" s="224"/>
      <c r="G86" s="225"/>
      <c r="H86" s="223" t="s">
        <v>233</v>
      </c>
      <c r="I86" s="224"/>
      <c r="J86" s="225"/>
      <c r="K86" s="1"/>
      <c r="L86" s="1"/>
      <c r="M86" s="1"/>
      <c r="N86" s="1"/>
      <c r="O86" s="1"/>
      <c r="P86" s="1"/>
      <c r="Q86" s="1"/>
      <c r="R86" s="1"/>
      <c r="S86" s="1"/>
      <c r="T86" s="1"/>
      <c r="U86" s="1"/>
      <c r="V86" s="1"/>
      <c r="W86" s="1"/>
      <c r="X86" s="1"/>
      <c r="Y86" s="1"/>
      <c r="Z86" s="1"/>
      <c r="AA86" s="1"/>
      <c r="AB86" s="1"/>
      <c r="AC86" s="1"/>
      <c r="AD86" s="1"/>
    </row>
    <row r="87" spans="1:30" ht="94.5" customHeight="1" thickBot="1">
      <c r="A87" s="1"/>
      <c r="B87" s="106">
        <v>2</v>
      </c>
      <c r="C87" s="100" t="s">
        <v>231</v>
      </c>
      <c r="D87" s="223" t="s">
        <v>234</v>
      </c>
      <c r="E87" s="224"/>
      <c r="F87" s="224"/>
      <c r="G87" s="225"/>
      <c r="H87" s="223" t="s">
        <v>235</v>
      </c>
      <c r="I87" s="224"/>
      <c r="J87" s="225"/>
      <c r="K87" s="1"/>
      <c r="L87" s="1"/>
      <c r="M87" s="1"/>
      <c r="N87" s="1"/>
      <c r="O87" s="1"/>
      <c r="P87" s="1"/>
      <c r="Q87" s="1"/>
      <c r="R87" s="1"/>
      <c r="S87" s="1"/>
      <c r="T87" s="1"/>
      <c r="U87" s="1"/>
      <c r="V87" s="1"/>
      <c r="W87" s="1"/>
      <c r="X87" s="1"/>
      <c r="Y87" s="1"/>
      <c r="Z87" s="1"/>
      <c r="AA87" s="1"/>
      <c r="AB87" s="1"/>
      <c r="AC87" s="1"/>
      <c r="AD87" s="1"/>
    </row>
    <row r="88" spans="1:30" ht="15.7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ht="15.7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ht="15.7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ht="38.25" customHeight="1">
      <c r="A91" s="1"/>
      <c r="B91" s="147" t="s">
        <v>236</v>
      </c>
      <c r="C91" s="148"/>
      <c r="D91" s="148"/>
      <c r="E91" s="148"/>
      <c r="F91" s="148"/>
      <c r="G91" s="148"/>
      <c r="H91" s="148"/>
      <c r="I91" s="148"/>
      <c r="J91" s="148"/>
      <c r="K91" s="148"/>
      <c r="L91" s="148"/>
      <c r="M91" s="148"/>
      <c r="N91" s="148"/>
      <c r="O91" s="148"/>
      <c r="P91" s="148"/>
      <c r="Q91" s="1"/>
      <c r="R91" s="1"/>
      <c r="S91" s="1"/>
      <c r="T91" s="1"/>
      <c r="U91" s="1"/>
      <c r="V91" s="1"/>
      <c r="W91" s="1"/>
      <c r="X91" s="1"/>
      <c r="Y91" s="1"/>
      <c r="Z91" s="1"/>
      <c r="AA91" s="1"/>
      <c r="AB91" s="1"/>
      <c r="AC91" s="1"/>
      <c r="AD91" s="1"/>
    </row>
    <row r="92" spans="1:30" ht="15.7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ht="15.7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ht="15.7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ht="15.7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ht="15.7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ht="15.7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ht="15.7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ht="15.7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ht="15.7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ht="15.7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5.7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ht="15.7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ht="15.7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ht="15.7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ht="15.7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15.7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ht="15.7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5.7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ht="15.7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ht="15.7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ht="15.7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ht="15.7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ht="15.7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ht="15.7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5.7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ht="15.7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15.7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5.7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ht="15.7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ht="15.7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ht="15.7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5.7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5.7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ht="15.7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5.7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15.7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5.7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5.7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5.7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5.7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5.7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5.7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5.7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5.7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5.7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ht="15.7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5.7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5.7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5.7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5.7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5.7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5.7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5.7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ht="15.7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ht="15.7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ht="15.7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ht="15.7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ht="15.7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ht="15.7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ht="15.7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ht="15.7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ht="15.7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ht="15.7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ht="15.7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ht="15.7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ht="15.7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ht="15.7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ht="15.7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ht="15.7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ht="15.7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ht="15.7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ht="15.7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ht="15.7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ht="15.7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ht="15.7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ht="15.7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ht="15.7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ht="15.7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ht="15.7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ht="15.7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ht="15.7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5.7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5.7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5.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5.7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5.7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5.7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5.7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5.7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5.7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5.7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5.7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5.7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5.7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5.7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5.7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5.7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5.7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5.7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5.7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5.75">
      <c r="A192" s="1"/>
      <c r="B192" s="147" t="s">
        <v>237</v>
      </c>
      <c r="C192" s="147"/>
      <c r="D192" s="147"/>
      <c r="E192" s="147"/>
      <c r="F192" s="147"/>
      <c r="G192" s="147"/>
      <c r="H192" s="147"/>
      <c r="I192" s="147"/>
      <c r="J192" s="147"/>
      <c r="K192" s="147"/>
      <c r="L192" s="147"/>
      <c r="M192" s="147"/>
      <c r="N192" s="147"/>
      <c r="O192" s="147"/>
      <c r="P192" s="147"/>
      <c r="Q192" s="1"/>
      <c r="R192" s="1"/>
      <c r="S192" s="1"/>
      <c r="T192" s="1"/>
      <c r="U192" s="1"/>
      <c r="V192" s="1"/>
      <c r="W192" s="1"/>
      <c r="X192" s="1"/>
      <c r="Y192" s="1"/>
      <c r="Z192" s="1"/>
      <c r="AA192" s="1"/>
      <c r="AB192" s="1"/>
      <c r="AC192" s="1"/>
      <c r="AD192" s="1"/>
    </row>
    <row r="193" spans="1:30" ht="15.75">
      <c r="A193" s="1"/>
      <c r="B193" s="147"/>
      <c r="C193" s="147"/>
      <c r="D193" s="147"/>
      <c r="E193" s="147"/>
      <c r="F193" s="147"/>
      <c r="G193" s="147"/>
      <c r="H193" s="147"/>
      <c r="I193" s="147"/>
      <c r="J193" s="147"/>
      <c r="K193" s="147"/>
      <c r="L193" s="147"/>
      <c r="M193" s="147"/>
      <c r="N193" s="147"/>
      <c r="O193" s="147"/>
      <c r="P193" s="147"/>
      <c r="Q193" s="1"/>
      <c r="R193" s="1"/>
      <c r="S193" s="1"/>
      <c r="T193" s="1"/>
      <c r="U193" s="1"/>
      <c r="V193" s="1"/>
      <c r="W193" s="1"/>
      <c r="X193" s="1"/>
      <c r="Y193" s="1"/>
      <c r="Z193" s="1"/>
      <c r="AA193" s="1"/>
      <c r="AB193" s="1"/>
      <c r="AC193" s="1"/>
      <c r="AD193" s="1"/>
    </row>
    <row r="194" spans="1:30" ht="36.75" customHeight="1">
      <c r="A194" s="1"/>
      <c r="B194" s="147"/>
      <c r="C194" s="147"/>
      <c r="D194" s="147"/>
      <c r="E194" s="147"/>
      <c r="F194" s="147"/>
      <c r="G194" s="147"/>
      <c r="H194" s="147"/>
      <c r="I194" s="147"/>
      <c r="J194" s="147"/>
      <c r="K194" s="147"/>
      <c r="L194" s="147"/>
      <c r="M194" s="147"/>
      <c r="N194" s="147"/>
      <c r="O194" s="147"/>
      <c r="P194" s="147"/>
      <c r="Q194" s="1"/>
      <c r="R194" s="1"/>
      <c r="S194" s="1"/>
      <c r="T194" s="1"/>
      <c r="U194" s="1"/>
      <c r="V194" s="1"/>
      <c r="W194" s="1"/>
      <c r="X194" s="1"/>
      <c r="Y194" s="1"/>
      <c r="Z194" s="1"/>
      <c r="AA194" s="1"/>
      <c r="AB194" s="1"/>
      <c r="AC194" s="1"/>
      <c r="AD194" s="1"/>
    </row>
    <row r="195" spans="1:30" ht="15.7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5.7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5.7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5.7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5.7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5.7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5.7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5.7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5.7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5.7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5.7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5.7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5.7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5.7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5.7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5.7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5.7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5.7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5.7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5.7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5.7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5.7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5.7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5.7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5.7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5.7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5.7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5.7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5.7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5.7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5.7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5.7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5.7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5.7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5.7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5.7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5.7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5.7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5.7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5.7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5.7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5.7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5.7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5.7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5.7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5.7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5.7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5.7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5.7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5.7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5.7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5.7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5.7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5.7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5.7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5.7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5.7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5.7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5.7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5.7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5.7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5.7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5.7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5.7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5.7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5.7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5.7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5.7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5.7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5.7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5.7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5.7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5.7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5.7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5.7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5.7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5.7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5.7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5.7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5.7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5.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5.7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5.7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5.7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5.7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5.7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5.7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5.7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5.7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5.7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5.7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5.7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5.7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5.7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5.7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5.7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5.7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5.7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5.7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5.7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5.7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5.7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5.7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5.7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5.7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5.7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5.7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5.7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5.7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5.7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5.7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5.7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5.7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5.7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5.7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5.7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5.7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5.7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5.7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5.7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5.7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5.7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5.7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5.7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5.7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5.7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5.7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5.7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5.7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5.7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5.7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5.7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5.7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5.7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5.7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5.7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5.7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5.7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5.7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5.7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5.7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5.7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5.7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5.7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5.7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5.7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5.7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5.7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5.7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5.7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5.7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5.7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5.7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5.7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5.7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5.7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5.7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5.7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5.7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5.7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5.7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5.7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5.7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5.7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5.7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5.7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5.7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5.7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5.7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5.7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5.7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5.7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5.7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5.7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5.7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5.7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5.7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5.7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5.7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5.7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5.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5.7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5.7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5.7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5.7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5.7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5.7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5.7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5.7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5.7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5.7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5.7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5.7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5.7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5.7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5.7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5.7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5.7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5.7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5.7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5.7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5.7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5.7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5.7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5.7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5.7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5.7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5.7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5.7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5.7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5.7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5.7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5.7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5.7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5.7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5.7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5.7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5.7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5.7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5.7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5.7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5.7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5.7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5.7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5.7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5.7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5.7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5.7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5.7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5.7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5.7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5.7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5.7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5.7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5.7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5.7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5.7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5.7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5.7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5.7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5.7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5.7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5.7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5.7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5.7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5.7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5.7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5.7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5.7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5.7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5.7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5.7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5.7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5.7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5.7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5.7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5.7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5.7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5.7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5.7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5.7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5.7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5.7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5.7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5.7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5.7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5.7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5.7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5.7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5.7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5.7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5.7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5.7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5.7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5.7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5.7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5.7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5.7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5.7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5.7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5.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5.7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5.7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5.7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5.7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5.7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5.7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5.7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5.7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5.7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5.7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5.7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5.7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5.7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5.7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5.7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5.7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5.7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5.7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5.7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5.7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5.7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5.7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5.7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5.7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5.7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5.7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5.7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5.7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5.7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5.7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5.7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5.7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5.7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5.7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5.7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5.7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5.7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5.7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5.7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5.7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5.7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5.7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5.7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5.7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5.7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5.7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5.7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5.7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5.7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5.7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5.7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5.7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5.7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5.7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5.7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5.7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5.7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5.7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5.7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5.7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5.7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5.7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5.7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5.7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5.7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5.7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5.7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5.7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5.7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5.7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5.7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5.7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5.7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5.7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5.7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5.7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5.7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5.7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5.7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5.7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5.7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5.7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5.7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5.7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5.7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5.7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5.7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5.7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5.7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5.7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5.7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5.7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5.7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5.7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5.7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5.7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5.7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5.7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5.7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5.7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5.7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5.7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5.7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5.7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5.7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5.7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5.7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5.7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5.7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5.7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5.7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5.7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5.7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5.7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5.7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5.7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5.7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5.7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5.7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5.7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5.7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5.7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5.7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5.7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5.7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5.7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5.7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5.7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5.7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5.7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5.7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5.7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5.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5.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5.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5.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5.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5.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5.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5.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5.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5.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5.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5.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5.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5.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5.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5.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5.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5.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5.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5.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5.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5.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5.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5.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5.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5.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5.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5.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5.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5.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5.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5.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5.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5.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5.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5.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5.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5.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5.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5.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5.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5.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5.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5.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5.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5.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5.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5.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5.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5.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5.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5.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5.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5.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5.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5.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5.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5.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5.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5.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5.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5.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5.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5.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5.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5.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5.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5.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5.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5.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5.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5.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5.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5.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5.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5.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5.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5.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5.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5.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5.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5.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5.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5.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5.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5.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5.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5.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5.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5.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5.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5.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5.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5.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5.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5.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5.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5.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5.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5.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5.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5.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5.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5.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5.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5.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5.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5.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5.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5.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5.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5.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5.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5.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5.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5.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5.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5.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5.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5.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5.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5.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5.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5.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5.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5.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5.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5.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5.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5.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5.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5.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5.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5.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5.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5.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5.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5.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5.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5.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5.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5.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5.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5.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5.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5.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5.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5.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5.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5.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5.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5.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5.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5.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5.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5.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5.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5.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5.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5.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5.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5.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5.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5.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5.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5.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5.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5.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5.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5.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5.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5.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5.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5.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5.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5.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5.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5.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5.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5.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5.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5.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5.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5.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5.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5.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5.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5.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5.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5.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5.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5.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5.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5.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5.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5.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5.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5.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5.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5.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5.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5.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5.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5.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5.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5.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5.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5.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5.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5.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5.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5.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5.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5.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5.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5.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5.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5.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5.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5.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5.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5.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5.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5.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5.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5.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5.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5.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5.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5.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5.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5.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5.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5.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5.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5.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5.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5.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5.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5.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5.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5.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5.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5.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5.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5.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5.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5.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5.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5.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5.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5.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5.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5.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5.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5.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5.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5.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5.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5.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5.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5.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5.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5.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5.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5.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5.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5.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5.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5.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5.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5.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5.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5.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5.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5.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5.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5.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5.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5.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5.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5.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5.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5.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5.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5.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5.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5.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5.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5.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5.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5.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5.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5.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5.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5.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5.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5.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5.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5.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5.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5.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5.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5.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5.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5.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5.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5.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5.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5.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5.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5.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5.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5.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5.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5.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5.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5.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5.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5.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5.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5.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5.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5.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5.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5.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5.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5.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5.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5.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5.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5.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5.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5.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5.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5.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5.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5.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sheetData>
  <mergeCells count="115">
    <mergeCell ref="L50:L54"/>
    <mergeCell ref="M50:M54"/>
    <mergeCell ref="M42:M43"/>
    <mergeCell ref="M45:M48"/>
    <mergeCell ref="H42:I43"/>
    <mergeCell ref="H44:I44"/>
    <mergeCell ref="H45:I48"/>
    <mergeCell ref="G65:H65"/>
    <mergeCell ref="G68:H68"/>
    <mergeCell ref="G67:H67"/>
    <mergeCell ref="G63:H63"/>
    <mergeCell ref="K42:K43"/>
    <mergeCell ref="J42:J43"/>
    <mergeCell ref="L42:L43"/>
    <mergeCell ref="J45:J48"/>
    <mergeCell ref="K45:K48"/>
    <mergeCell ref="L45:L48"/>
    <mergeCell ref="J50:J54"/>
    <mergeCell ref="K50:K54"/>
    <mergeCell ref="C66:D66"/>
    <mergeCell ref="G66:H66"/>
    <mergeCell ref="E66:F66"/>
    <mergeCell ref="C65:D65"/>
    <mergeCell ref="C68:D68"/>
    <mergeCell ref="C67:D67"/>
    <mergeCell ref="E65:F65"/>
    <mergeCell ref="E68:F68"/>
    <mergeCell ref="E67:F67"/>
    <mergeCell ref="C64:D64"/>
    <mergeCell ref="E64:F64"/>
    <mergeCell ref="G64:H64"/>
    <mergeCell ref="E61:F63"/>
    <mergeCell ref="B58:L58"/>
    <mergeCell ref="B61:B63"/>
    <mergeCell ref="C60:D60"/>
    <mergeCell ref="E60:F60"/>
    <mergeCell ref="G60:H60"/>
    <mergeCell ref="C61:D61"/>
    <mergeCell ref="G61:H61"/>
    <mergeCell ref="C62:D62"/>
    <mergeCell ref="G62:H62"/>
    <mergeCell ref="C63:D63"/>
    <mergeCell ref="J2:O2"/>
    <mergeCell ref="B5:S7"/>
    <mergeCell ref="C9:D9"/>
    <mergeCell ref="E9:S9"/>
    <mergeCell ref="C10:D10"/>
    <mergeCell ref="E10:G10"/>
    <mergeCell ref="H10:J10"/>
    <mergeCell ref="K10:M10"/>
    <mergeCell ref="N10:P10"/>
    <mergeCell ref="Q10:S10"/>
    <mergeCell ref="B11:B14"/>
    <mergeCell ref="C11:D14"/>
    <mergeCell ref="E11:E14"/>
    <mergeCell ref="F11:F14"/>
    <mergeCell ref="H11:H14"/>
    <mergeCell ref="C24:D24"/>
    <mergeCell ref="C25:D25"/>
    <mergeCell ref="C26:D26"/>
    <mergeCell ref="C27:D27"/>
    <mergeCell ref="C28:D28"/>
    <mergeCell ref="C19:D19"/>
    <mergeCell ref="C20:D20"/>
    <mergeCell ref="C21:D21"/>
    <mergeCell ref="C22:D22"/>
    <mergeCell ref="C23:D23"/>
    <mergeCell ref="R11:R14"/>
    <mergeCell ref="C18:D18"/>
    <mergeCell ref="I11:I14"/>
    <mergeCell ref="L11:L14"/>
    <mergeCell ref="O11:O14"/>
    <mergeCell ref="K11:K14"/>
    <mergeCell ref="N11:N14"/>
    <mergeCell ref="Q11:Q14"/>
    <mergeCell ref="C15:D15"/>
    <mergeCell ref="C16:D16"/>
    <mergeCell ref="C17:D17"/>
    <mergeCell ref="B40:L40"/>
    <mergeCell ref="C29:D29"/>
    <mergeCell ref="C30:D30"/>
    <mergeCell ref="C31:D31"/>
    <mergeCell ref="C32:D32"/>
    <mergeCell ref="C36:D36"/>
    <mergeCell ref="C33:D33"/>
    <mergeCell ref="C34:D34"/>
    <mergeCell ref="C35:D35"/>
    <mergeCell ref="B50:B54"/>
    <mergeCell ref="C50:C54"/>
    <mergeCell ref="D50:D54"/>
    <mergeCell ref="H49:I49"/>
    <mergeCell ref="H50:I54"/>
    <mergeCell ref="F50:F54"/>
    <mergeCell ref="G50:G54"/>
    <mergeCell ref="F42:F43"/>
    <mergeCell ref="G42:G43"/>
    <mergeCell ref="B45:B48"/>
    <mergeCell ref="C45:C48"/>
    <mergeCell ref="D45:D48"/>
    <mergeCell ref="E45:E54"/>
    <mergeCell ref="B42:B43"/>
    <mergeCell ref="C42:C43"/>
    <mergeCell ref="D42:D43"/>
    <mergeCell ref="E42:E43"/>
    <mergeCell ref="B91:P91"/>
    <mergeCell ref="B192:P194"/>
    <mergeCell ref="B72:N74"/>
    <mergeCell ref="B78:M79"/>
    <mergeCell ref="B83:L83"/>
    <mergeCell ref="D85:G85"/>
    <mergeCell ref="H85:J85"/>
    <mergeCell ref="D86:G86"/>
    <mergeCell ref="H86:J86"/>
    <mergeCell ref="D87:G87"/>
    <mergeCell ref="H87:J8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B3:AE137"/>
  <sheetViews>
    <sheetView workbookViewId="0">
      <selection activeCell="A4" sqref="A4"/>
    </sheetView>
  </sheetViews>
  <sheetFormatPr defaultRowHeight="15"/>
  <cols>
    <col min="7" max="7" width="10.140625" customWidth="1"/>
    <col min="30" max="30" width="14.28515625" customWidth="1"/>
    <col min="31" max="31" width="12.7109375" customWidth="1"/>
  </cols>
  <sheetData>
    <row r="3" spans="2:31" ht="15.75">
      <c r="B3" s="147" t="s">
        <v>238</v>
      </c>
      <c r="C3" s="148"/>
      <c r="D3" s="148"/>
      <c r="E3" s="148"/>
      <c r="F3" s="148"/>
      <c r="G3" s="148"/>
      <c r="H3" s="148"/>
      <c r="I3" s="148"/>
      <c r="J3" s="148"/>
      <c r="K3" s="148"/>
      <c r="L3" s="148"/>
      <c r="M3" s="148"/>
      <c r="N3" s="148"/>
      <c r="O3" s="148"/>
      <c r="P3" s="148"/>
      <c r="Q3" s="148"/>
      <c r="R3" s="148"/>
      <c r="S3" s="148"/>
      <c r="T3" s="148"/>
      <c r="U3" s="148"/>
      <c r="V3" s="148"/>
    </row>
    <row r="4" spans="2:31" ht="15.75" thickBot="1"/>
    <row r="5" spans="2:31">
      <c r="B5" s="329" t="s">
        <v>96</v>
      </c>
      <c r="C5" s="317" t="s">
        <v>239</v>
      </c>
      <c r="D5" s="317" t="s">
        <v>240</v>
      </c>
      <c r="E5" s="317" t="s">
        <v>241</v>
      </c>
      <c r="F5" s="320" t="s">
        <v>242</v>
      </c>
      <c r="G5" s="321"/>
      <c r="H5" s="321"/>
      <c r="I5" s="321"/>
      <c r="J5" s="322"/>
      <c r="K5" s="320" t="s">
        <v>243</v>
      </c>
      <c r="L5" s="321"/>
      <c r="M5" s="321"/>
      <c r="N5" s="321"/>
      <c r="O5" s="321"/>
      <c r="P5" s="320" t="s">
        <v>244</v>
      </c>
      <c r="Q5" s="321"/>
      <c r="R5" s="321"/>
      <c r="S5" s="321"/>
      <c r="T5" s="321"/>
      <c r="U5" s="321"/>
      <c r="V5" s="322"/>
      <c r="W5" s="320" t="s">
        <v>245</v>
      </c>
      <c r="X5" s="321"/>
      <c r="Y5" s="321"/>
      <c r="Z5" s="322"/>
      <c r="AA5" s="320" t="s">
        <v>246</v>
      </c>
      <c r="AB5" s="321"/>
      <c r="AC5" s="322"/>
      <c r="AD5" s="320" t="s">
        <v>247</v>
      </c>
      <c r="AE5" s="322"/>
    </row>
    <row r="6" spans="2:31" ht="15.75" thickBot="1">
      <c r="B6" s="330"/>
      <c r="C6" s="318"/>
      <c r="D6" s="318"/>
      <c r="E6" s="318"/>
      <c r="F6" s="323"/>
      <c r="G6" s="324"/>
      <c r="H6" s="324"/>
      <c r="I6" s="324"/>
      <c r="J6" s="325"/>
      <c r="K6" s="323"/>
      <c r="L6" s="324"/>
      <c r="M6" s="324"/>
      <c r="N6" s="324"/>
      <c r="O6" s="324"/>
      <c r="P6" s="323"/>
      <c r="Q6" s="324"/>
      <c r="R6" s="324"/>
      <c r="S6" s="324"/>
      <c r="T6" s="324"/>
      <c r="U6" s="324"/>
      <c r="V6" s="325"/>
      <c r="W6" s="323"/>
      <c r="X6" s="324"/>
      <c r="Y6" s="324"/>
      <c r="Z6" s="325"/>
      <c r="AA6" s="323"/>
      <c r="AB6" s="324"/>
      <c r="AC6" s="325"/>
      <c r="AD6" s="323"/>
      <c r="AE6" s="325"/>
    </row>
    <row r="7" spans="2:31">
      <c r="B7" s="330"/>
      <c r="C7" s="318"/>
      <c r="D7" s="318"/>
      <c r="E7" s="318"/>
      <c r="F7" s="317" t="s">
        <v>248</v>
      </c>
      <c r="G7" s="326" t="s">
        <v>249</v>
      </c>
      <c r="H7" s="317" t="s">
        <v>250</v>
      </c>
      <c r="I7" s="317" t="s">
        <v>251</v>
      </c>
      <c r="J7" s="317" t="s">
        <v>104</v>
      </c>
      <c r="K7" s="326" t="s">
        <v>252</v>
      </c>
      <c r="L7" s="317" t="s">
        <v>253</v>
      </c>
      <c r="M7" s="317" t="s">
        <v>254</v>
      </c>
      <c r="N7" s="317" t="s">
        <v>104</v>
      </c>
      <c r="O7" s="326" t="s">
        <v>255</v>
      </c>
      <c r="P7" s="317" t="s">
        <v>256</v>
      </c>
      <c r="Q7" s="317" t="s">
        <v>257</v>
      </c>
      <c r="R7" s="317" t="s">
        <v>258</v>
      </c>
      <c r="S7" s="317" t="s">
        <v>254</v>
      </c>
      <c r="T7" s="317" t="s">
        <v>255</v>
      </c>
      <c r="U7" s="317" t="s">
        <v>259</v>
      </c>
      <c r="V7" s="317" t="s">
        <v>104</v>
      </c>
      <c r="W7" s="317" t="s">
        <v>260</v>
      </c>
      <c r="X7" s="317" t="s">
        <v>261</v>
      </c>
      <c r="Y7" s="317" t="s">
        <v>262</v>
      </c>
      <c r="Z7" s="317" t="s">
        <v>104</v>
      </c>
      <c r="AA7" s="317" t="s">
        <v>263</v>
      </c>
      <c r="AB7" s="317" t="s">
        <v>264</v>
      </c>
      <c r="AC7" s="317" t="s">
        <v>265</v>
      </c>
      <c r="AD7" s="317" t="s">
        <v>266</v>
      </c>
      <c r="AE7" s="317" t="s">
        <v>267</v>
      </c>
    </row>
    <row r="8" spans="2:31">
      <c r="B8" s="330"/>
      <c r="C8" s="318"/>
      <c r="D8" s="318"/>
      <c r="E8" s="318"/>
      <c r="F8" s="318"/>
      <c r="G8" s="327"/>
      <c r="H8" s="318"/>
      <c r="I8" s="318"/>
      <c r="J8" s="318"/>
      <c r="K8" s="327"/>
      <c r="L8" s="318"/>
      <c r="M8" s="318"/>
      <c r="N8" s="318"/>
      <c r="O8" s="327"/>
      <c r="P8" s="318"/>
      <c r="Q8" s="318"/>
      <c r="R8" s="318"/>
      <c r="S8" s="318"/>
      <c r="T8" s="318"/>
      <c r="U8" s="318"/>
      <c r="V8" s="318"/>
      <c r="W8" s="318"/>
      <c r="X8" s="318"/>
      <c r="Y8" s="318"/>
      <c r="Z8" s="318"/>
      <c r="AA8" s="318"/>
      <c r="AB8" s="318"/>
      <c r="AC8" s="318"/>
      <c r="AD8" s="318"/>
      <c r="AE8" s="318"/>
    </row>
    <row r="9" spans="2:31" ht="106.5" customHeight="1" thickBot="1">
      <c r="B9" s="331"/>
      <c r="C9" s="319"/>
      <c r="D9" s="107"/>
      <c r="E9" s="319"/>
      <c r="F9" s="319"/>
      <c r="G9" s="328"/>
      <c r="H9" s="319"/>
      <c r="I9" s="319"/>
      <c r="J9" s="319"/>
      <c r="K9" s="328"/>
      <c r="L9" s="319"/>
      <c r="M9" s="319"/>
      <c r="N9" s="319"/>
      <c r="O9" s="328"/>
      <c r="P9" s="319"/>
      <c r="Q9" s="319"/>
      <c r="R9" s="319"/>
      <c r="S9" s="319"/>
      <c r="T9" s="319"/>
      <c r="U9" s="319"/>
      <c r="V9" s="319"/>
      <c r="W9" s="319"/>
      <c r="X9" s="319"/>
      <c r="Y9" s="319"/>
      <c r="Z9" s="319"/>
      <c r="AA9" s="319"/>
      <c r="AB9" s="319"/>
      <c r="AC9" s="319"/>
      <c r="AD9" s="319"/>
      <c r="AE9" s="319"/>
    </row>
    <row r="10" spans="2:31" ht="15.75" thickBot="1">
      <c r="B10" s="108">
        <v>1</v>
      </c>
      <c r="C10" s="109">
        <v>2</v>
      </c>
      <c r="D10" s="109">
        <v>3</v>
      </c>
      <c r="E10" s="109">
        <v>4</v>
      </c>
      <c r="F10" s="109">
        <v>5</v>
      </c>
      <c r="G10" s="110">
        <v>6</v>
      </c>
      <c r="H10" s="109">
        <v>7</v>
      </c>
      <c r="I10" s="109">
        <v>8</v>
      </c>
      <c r="J10" s="109">
        <v>9</v>
      </c>
      <c r="K10" s="110">
        <v>10</v>
      </c>
      <c r="L10" s="109">
        <v>11</v>
      </c>
      <c r="M10" s="109">
        <v>12</v>
      </c>
      <c r="N10" s="109"/>
      <c r="O10" s="110">
        <v>13</v>
      </c>
      <c r="P10" s="109">
        <v>16</v>
      </c>
      <c r="Q10" s="109">
        <v>17</v>
      </c>
      <c r="R10" s="109">
        <v>18</v>
      </c>
      <c r="S10" s="109">
        <v>19</v>
      </c>
      <c r="T10" s="109">
        <v>20</v>
      </c>
      <c r="U10" s="109">
        <v>21</v>
      </c>
      <c r="V10" s="109">
        <v>22</v>
      </c>
      <c r="W10" s="109">
        <v>23</v>
      </c>
      <c r="X10" s="109">
        <v>24</v>
      </c>
      <c r="Y10" s="109">
        <v>25</v>
      </c>
      <c r="Z10" s="109">
        <v>26</v>
      </c>
      <c r="AA10" s="109">
        <v>27</v>
      </c>
      <c r="AB10" s="109">
        <v>28</v>
      </c>
      <c r="AC10" s="109">
        <v>29</v>
      </c>
      <c r="AD10" s="109">
        <v>30</v>
      </c>
      <c r="AE10" s="109">
        <v>31</v>
      </c>
    </row>
    <row r="11" spans="2:31" ht="34.5" thickBot="1">
      <c r="B11" s="131">
        <v>1</v>
      </c>
      <c r="C11" s="112" t="s">
        <v>268</v>
      </c>
      <c r="D11" s="127">
        <v>44222</v>
      </c>
      <c r="E11" s="128">
        <v>0.46319444444444446</v>
      </c>
      <c r="F11" s="129" t="s">
        <v>269</v>
      </c>
      <c r="G11" s="111"/>
      <c r="H11" s="112"/>
      <c r="I11" s="112"/>
      <c r="J11" s="112"/>
      <c r="K11" s="111"/>
      <c r="L11" s="112"/>
      <c r="M11" s="112" t="s">
        <v>269</v>
      </c>
      <c r="N11" s="112"/>
      <c r="O11" s="111"/>
      <c r="P11" s="112"/>
      <c r="Q11" s="112"/>
      <c r="R11" s="112"/>
      <c r="S11" s="112"/>
      <c r="T11" s="112"/>
      <c r="U11" s="112"/>
      <c r="V11" s="112"/>
      <c r="W11" s="112"/>
      <c r="X11" s="112"/>
      <c r="Y11" s="112"/>
      <c r="Z11" s="113"/>
      <c r="AA11" s="112" t="s">
        <v>269</v>
      </c>
      <c r="AB11" s="112"/>
      <c r="AC11" s="112"/>
      <c r="AD11" s="130" t="s">
        <v>270</v>
      </c>
      <c r="AE11" s="114"/>
    </row>
    <row r="12" spans="2:31" ht="23.25" thickBot="1">
      <c r="B12" s="131">
        <v>2</v>
      </c>
      <c r="C12" s="112" t="s">
        <v>271</v>
      </c>
      <c r="D12" s="127">
        <v>44224</v>
      </c>
      <c r="E12" s="128">
        <v>0.6166666666666667</v>
      </c>
      <c r="F12" s="112" t="s">
        <v>269</v>
      </c>
      <c r="G12" s="111"/>
      <c r="H12" s="112"/>
      <c r="I12" s="112"/>
      <c r="J12" s="112"/>
      <c r="K12" s="111"/>
      <c r="L12" s="112"/>
      <c r="M12" s="112"/>
      <c r="N12" s="112" t="s">
        <v>269</v>
      </c>
      <c r="O12" s="111"/>
      <c r="P12" s="112"/>
      <c r="Q12" s="112"/>
      <c r="R12" s="112"/>
      <c r="S12" s="112"/>
      <c r="T12" s="112"/>
      <c r="U12" s="112"/>
      <c r="V12" s="112"/>
      <c r="W12" s="112"/>
      <c r="X12" s="112"/>
      <c r="Y12" s="112"/>
      <c r="Z12" s="112"/>
      <c r="AA12" s="112" t="s">
        <v>269</v>
      </c>
      <c r="AB12" s="112"/>
      <c r="AC12" s="112"/>
      <c r="AD12" s="130" t="s">
        <v>272</v>
      </c>
      <c r="AE12" s="115"/>
    </row>
    <row r="13" spans="2:31" ht="23.25" thickBot="1">
      <c r="B13" s="131">
        <v>3</v>
      </c>
      <c r="C13" s="112" t="s">
        <v>273</v>
      </c>
      <c r="D13" s="127">
        <v>44230</v>
      </c>
      <c r="E13" s="128">
        <v>0.49305555555555558</v>
      </c>
      <c r="F13" s="112" t="s">
        <v>269</v>
      </c>
      <c r="G13" s="111"/>
      <c r="H13" s="112"/>
      <c r="I13" s="112"/>
      <c r="J13" s="112"/>
      <c r="K13" s="111"/>
      <c r="L13" s="112"/>
      <c r="M13" s="112" t="s">
        <v>269</v>
      </c>
      <c r="N13" s="112"/>
      <c r="O13" s="111"/>
      <c r="P13" s="112"/>
      <c r="Q13" s="112"/>
      <c r="R13" s="112"/>
      <c r="S13" s="112"/>
      <c r="T13" s="112"/>
      <c r="U13" s="112"/>
      <c r="V13" s="112"/>
      <c r="W13" s="112"/>
      <c r="X13" s="112"/>
      <c r="Y13" s="112"/>
      <c r="Z13" s="112"/>
      <c r="AA13" s="112" t="s">
        <v>269</v>
      </c>
      <c r="AB13" s="112"/>
      <c r="AC13" s="112"/>
      <c r="AD13" s="130" t="s">
        <v>272</v>
      </c>
      <c r="AE13" s="115"/>
    </row>
    <row r="14" spans="2:31" ht="23.25" thickBot="1">
      <c r="B14" s="131">
        <v>4</v>
      </c>
      <c r="C14" s="112" t="s">
        <v>274</v>
      </c>
      <c r="D14" s="127">
        <v>44238</v>
      </c>
      <c r="E14" s="128">
        <v>0.43541666666666662</v>
      </c>
      <c r="F14" s="112" t="s">
        <v>269</v>
      </c>
      <c r="G14" s="111"/>
      <c r="H14" s="112"/>
      <c r="I14" s="112"/>
      <c r="J14" s="112"/>
      <c r="K14" s="111"/>
      <c r="L14" s="112" t="s">
        <v>269</v>
      </c>
      <c r="M14" s="112"/>
      <c r="N14" s="112"/>
      <c r="O14" s="111"/>
      <c r="P14" s="112"/>
      <c r="Q14" s="112"/>
      <c r="R14" s="112"/>
      <c r="S14" s="112"/>
      <c r="T14" s="112"/>
      <c r="U14" s="112"/>
      <c r="V14" s="112"/>
      <c r="W14" s="112"/>
      <c r="X14" s="112"/>
      <c r="Y14" s="112"/>
      <c r="Z14" s="112"/>
      <c r="AA14" s="112" t="s">
        <v>269</v>
      </c>
      <c r="AB14" s="112"/>
      <c r="AC14" s="112"/>
      <c r="AD14" s="130" t="s">
        <v>272</v>
      </c>
      <c r="AE14" s="115"/>
    </row>
    <row r="15" spans="2:31" ht="57" thickBot="1">
      <c r="B15" s="131">
        <v>5</v>
      </c>
      <c r="C15" s="112" t="s">
        <v>275</v>
      </c>
      <c r="D15" s="127">
        <v>44238</v>
      </c>
      <c r="E15" s="128">
        <v>0.69166666666666676</v>
      </c>
      <c r="F15" s="112" t="s">
        <v>269</v>
      </c>
      <c r="G15" s="111"/>
      <c r="H15" s="112"/>
      <c r="I15" s="112"/>
      <c r="J15" s="112"/>
      <c r="K15" s="111"/>
      <c r="L15" s="112"/>
      <c r="M15" s="112"/>
      <c r="N15" s="112" t="s">
        <v>269</v>
      </c>
      <c r="O15" s="111"/>
      <c r="P15" s="112"/>
      <c r="Q15" s="112"/>
      <c r="R15" s="112"/>
      <c r="S15" s="112"/>
      <c r="T15" s="112"/>
      <c r="U15" s="112"/>
      <c r="V15" s="112"/>
      <c r="W15" s="112"/>
      <c r="X15" s="112"/>
      <c r="Y15" s="112"/>
      <c r="Z15" s="112"/>
      <c r="AA15" s="112" t="s">
        <v>269</v>
      </c>
      <c r="AB15" s="112"/>
      <c r="AC15" s="112"/>
      <c r="AD15" s="130" t="s">
        <v>276</v>
      </c>
      <c r="AE15" s="115"/>
    </row>
    <row r="16" spans="2:31" ht="23.25" thickBot="1">
      <c r="B16" s="131">
        <v>6</v>
      </c>
      <c r="C16" s="112" t="s">
        <v>277</v>
      </c>
      <c r="D16" s="127">
        <v>44252</v>
      </c>
      <c r="E16" s="128">
        <v>0.34375</v>
      </c>
      <c r="F16" s="112" t="s">
        <v>269</v>
      </c>
      <c r="G16" s="111"/>
      <c r="H16" s="112"/>
      <c r="I16" s="112"/>
      <c r="J16" s="112"/>
      <c r="K16" s="111"/>
      <c r="L16" s="112"/>
      <c r="M16" s="112"/>
      <c r="N16" s="112" t="s">
        <v>269</v>
      </c>
      <c r="O16" s="111"/>
      <c r="P16" s="112"/>
      <c r="Q16" s="112"/>
      <c r="R16" s="112"/>
      <c r="S16" s="112"/>
      <c r="T16" s="112"/>
      <c r="U16" s="112"/>
      <c r="V16" s="112"/>
      <c r="W16" s="112"/>
      <c r="X16" s="112"/>
      <c r="Y16" s="112"/>
      <c r="Z16" s="112"/>
      <c r="AA16" s="112" t="s">
        <v>269</v>
      </c>
      <c r="AB16" s="112"/>
      <c r="AC16" s="112"/>
      <c r="AD16" s="130" t="s">
        <v>272</v>
      </c>
      <c r="AE16" s="115"/>
    </row>
    <row r="17" spans="2:31" ht="32.25" customHeight="1" thickBot="1">
      <c r="B17" s="131">
        <v>7</v>
      </c>
      <c r="C17" s="112" t="s">
        <v>278</v>
      </c>
      <c r="D17" s="127">
        <v>44252</v>
      </c>
      <c r="E17" s="128">
        <v>0.62638888888888888</v>
      </c>
      <c r="F17" s="112" t="s">
        <v>269</v>
      </c>
      <c r="G17" s="111"/>
      <c r="H17" s="112"/>
      <c r="I17" s="112"/>
      <c r="J17" s="112"/>
      <c r="K17" s="111"/>
      <c r="L17" s="112"/>
      <c r="M17" s="112"/>
      <c r="N17" s="112" t="s">
        <v>269</v>
      </c>
      <c r="O17" s="111"/>
      <c r="P17" s="112"/>
      <c r="Q17" s="112"/>
      <c r="R17" s="112"/>
      <c r="S17" s="112"/>
      <c r="T17" s="112"/>
      <c r="U17" s="112"/>
      <c r="V17" s="112"/>
      <c r="W17" s="112"/>
      <c r="X17" s="112"/>
      <c r="Y17" s="112"/>
      <c r="Z17" s="112"/>
      <c r="AA17" s="112" t="s">
        <v>269</v>
      </c>
      <c r="AB17" s="112"/>
      <c r="AC17" s="112"/>
      <c r="AD17" s="130" t="s">
        <v>272</v>
      </c>
      <c r="AE17" s="115"/>
    </row>
    <row r="18" spans="2:31" ht="23.25" thickBot="1">
      <c r="B18" s="131">
        <v>8</v>
      </c>
      <c r="C18" s="112" t="s">
        <v>279</v>
      </c>
      <c r="D18" s="127">
        <v>44260</v>
      </c>
      <c r="E18" s="128">
        <v>0.37152777777777773</v>
      </c>
      <c r="F18" s="112" t="s">
        <v>269</v>
      </c>
      <c r="G18" s="111"/>
      <c r="H18" s="112"/>
      <c r="I18" s="112"/>
      <c r="J18" s="112"/>
      <c r="K18" s="111"/>
      <c r="L18" s="112"/>
      <c r="M18" s="112"/>
      <c r="N18" s="112" t="s">
        <v>269</v>
      </c>
      <c r="O18" s="111"/>
      <c r="P18" s="112"/>
      <c r="Q18" s="112"/>
      <c r="R18" s="112"/>
      <c r="S18" s="112"/>
      <c r="T18" s="112"/>
      <c r="U18" s="112"/>
      <c r="V18" s="112"/>
      <c r="W18" s="112"/>
      <c r="X18" s="112"/>
      <c r="Y18" s="112"/>
      <c r="Z18" s="112"/>
      <c r="AA18" s="112" t="s">
        <v>269</v>
      </c>
      <c r="AB18" s="112"/>
      <c r="AC18" s="112"/>
      <c r="AD18" s="130" t="s">
        <v>272</v>
      </c>
      <c r="AE18" s="115"/>
    </row>
    <row r="19" spans="2:31" ht="23.25" thickBot="1">
      <c r="B19" s="131">
        <v>9</v>
      </c>
      <c r="C19" s="112" t="s">
        <v>280</v>
      </c>
      <c r="D19" s="127">
        <v>44272</v>
      </c>
      <c r="E19" s="128">
        <v>0.44930555555555557</v>
      </c>
      <c r="F19" s="112" t="s">
        <v>269</v>
      </c>
      <c r="G19" s="111"/>
      <c r="H19" s="112"/>
      <c r="I19" s="112"/>
      <c r="J19" s="112"/>
      <c r="K19" s="111"/>
      <c r="L19" s="112"/>
      <c r="M19" s="112"/>
      <c r="N19" s="112" t="s">
        <v>269</v>
      </c>
      <c r="O19" s="111"/>
      <c r="P19" s="112"/>
      <c r="Q19" s="112"/>
      <c r="R19" s="112"/>
      <c r="S19" s="112"/>
      <c r="T19" s="112"/>
      <c r="U19" s="112"/>
      <c r="V19" s="112"/>
      <c r="W19" s="112"/>
      <c r="X19" s="112"/>
      <c r="Y19" s="112"/>
      <c r="Z19" s="112"/>
      <c r="AA19" s="112" t="s">
        <v>269</v>
      </c>
      <c r="AB19" s="112"/>
      <c r="AC19" s="112"/>
      <c r="AD19" s="130" t="s">
        <v>272</v>
      </c>
      <c r="AE19" s="115"/>
    </row>
    <row r="20" spans="2:31" ht="57" thickBot="1">
      <c r="B20" s="131">
        <v>10</v>
      </c>
      <c r="C20" s="112" t="s">
        <v>281</v>
      </c>
      <c r="D20" s="127">
        <v>44278</v>
      </c>
      <c r="E20" s="128">
        <v>0.60277777777777775</v>
      </c>
      <c r="F20" s="112" t="s">
        <v>269</v>
      </c>
      <c r="G20" s="111"/>
      <c r="H20" s="112"/>
      <c r="I20" s="112"/>
      <c r="J20" s="112"/>
      <c r="K20" s="111"/>
      <c r="L20" s="112"/>
      <c r="M20" s="112"/>
      <c r="N20" s="112" t="s">
        <v>269</v>
      </c>
      <c r="O20" s="111"/>
      <c r="P20" s="112"/>
      <c r="Q20" s="112"/>
      <c r="R20" s="112"/>
      <c r="S20" s="112"/>
      <c r="T20" s="112"/>
      <c r="U20" s="112"/>
      <c r="V20" s="112"/>
      <c r="W20" s="112"/>
      <c r="X20" s="112"/>
      <c r="Y20" s="112"/>
      <c r="Z20" s="112"/>
      <c r="AA20" s="112" t="s">
        <v>269</v>
      </c>
      <c r="AB20" s="112"/>
      <c r="AC20" s="112"/>
      <c r="AD20" s="130" t="s">
        <v>282</v>
      </c>
      <c r="AE20" s="115"/>
    </row>
    <row r="21" spans="2:31" ht="34.5" thickBot="1">
      <c r="B21" s="131">
        <v>11</v>
      </c>
      <c r="C21" s="112" t="s">
        <v>283</v>
      </c>
      <c r="D21" s="127">
        <v>44281</v>
      </c>
      <c r="E21" s="128">
        <v>0.53749999999999998</v>
      </c>
      <c r="F21" s="112" t="s">
        <v>269</v>
      </c>
      <c r="G21" s="111"/>
      <c r="H21" s="112"/>
      <c r="I21" s="112"/>
      <c r="J21" s="112"/>
      <c r="K21" s="111"/>
      <c r="L21" s="112"/>
      <c r="M21" s="112"/>
      <c r="N21" s="112"/>
      <c r="O21" s="111"/>
      <c r="P21" s="112"/>
      <c r="Q21" s="112"/>
      <c r="R21" s="112"/>
      <c r="S21" s="112"/>
      <c r="T21" s="112"/>
      <c r="U21" s="112"/>
      <c r="V21" s="112"/>
      <c r="W21" s="112"/>
      <c r="X21" s="112"/>
      <c r="Y21" s="112" t="s">
        <v>269</v>
      </c>
      <c r="Z21" s="112"/>
      <c r="AA21" s="112" t="s">
        <v>269</v>
      </c>
      <c r="AB21" s="112"/>
      <c r="AC21" s="112"/>
      <c r="AD21" s="130" t="s">
        <v>284</v>
      </c>
      <c r="AE21" s="115"/>
    </row>
    <row r="22" spans="2:31" ht="34.5" thickBot="1">
      <c r="B22" s="131">
        <v>12</v>
      </c>
      <c r="C22" s="112" t="s">
        <v>285</v>
      </c>
      <c r="D22" s="127">
        <v>44284</v>
      </c>
      <c r="E22" s="128">
        <v>0.64236111111111105</v>
      </c>
      <c r="F22" s="112" t="s">
        <v>269</v>
      </c>
      <c r="G22" s="111"/>
      <c r="H22" s="112"/>
      <c r="I22" s="112"/>
      <c r="J22" s="112"/>
      <c r="K22" s="111"/>
      <c r="L22" s="112"/>
      <c r="M22" s="112"/>
      <c r="N22" s="112" t="s">
        <v>269</v>
      </c>
      <c r="O22" s="111"/>
      <c r="P22" s="112"/>
      <c r="Q22" s="112"/>
      <c r="R22" s="112"/>
      <c r="S22" s="112"/>
      <c r="T22" s="112"/>
      <c r="U22" s="112"/>
      <c r="V22" s="112"/>
      <c r="W22" s="112"/>
      <c r="X22" s="112"/>
      <c r="Y22" s="112"/>
      <c r="Z22" s="112"/>
      <c r="AA22" s="112" t="s">
        <v>269</v>
      </c>
      <c r="AB22" s="112"/>
      <c r="AC22" s="112"/>
      <c r="AD22" s="130" t="s">
        <v>286</v>
      </c>
      <c r="AE22" s="115"/>
    </row>
    <row r="23" spans="2:31" ht="57" thickBot="1">
      <c r="B23" s="131">
        <v>13</v>
      </c>
      <c r="C23" s="112" t="s">
        <v>287</v>
      </c>
      <c r="D23" s="127">
        <v>44288</v>
      </c>
      <c r="E23" s="128">
        <v>0.67013888888888884</v>
      </c>
      <c r="F23" s="112" t="s">
        <v>269</v>
      </c>
      <c r="G23" s="111"/>
      <c r="H23" s="112"/>
      <c r="I23" s="112"/>
      <c r="J23" s="112"/>
      <c r="K23" s="111"/>
      <c r="L23" s="112"/>
      <c r="M23" s="112"/>
      <c r="N23" s="112" t="s">
        <v>269</v>
      </c>
      <c r="O23" s="111"/>
      <c r="P23" s="112"/>
      <c r="Q23" s="112"/>
      <c r="R23" s="112"/>
      <c r="S23" s="112"/>
      <c r="T23" s="112"/>
      <c r="U23" s="112"/>
      <c r="V23" s="112"/>
      <c r="W23" s="112"/>
      <c r="X23" s="112"/>
      <c r="Y23" s="112"/>
      <c r="Z23" s="112"/>
      <c r="AA23" s="112" t="s">
        <v>269</v>
      </c>
      <c r="AB23" s="112"/>
      <c r="AC23" s="112"/>
      <c r="AD23" s="130" t="s">
        <v>276</v>
      </c>
      <c r="AE23" s="115"/>
    </row>
    <row r="24" spans="2:31" ht="23.25" thickBot="1">
      <c r="B24" s="131">
        <v>14</v>
      </c>
      <c r="C24" s="112" t="s">
        <v>288</v>
      </c>
      <c r="D24" s="127">
        <v>44293</v>
      </c>
      <c r="E24" s="128">
        <v>0.53611111111111109</v>
      </c>
      <c r="F24" s="112" t="s">
        <v>269</v>
      </c>
      <c r="G24" s="111"/>
      <c r="H24" s="112"/>
      <c r="I24" s="112"/>
      <c r="J24" s="112"/>
      <c r="K24" s="111"/>
      <c r="L24" s="112"/>
      <c r="M24" s="112"/>
      <c r="N24" s="112" t="s">
        <v>269</v>
      </c>
      <c r="O24" s="111"/>
      <c r="P24" s="112"/>
      <c r="Q24" s="112"/>
      <c r="R24" s="112"/>
      <c r="S24" s="112"/>
      <c r="T24" s="112"/>
      <c r="U24" s="112"/>
      <c r="V24" s="112"/>
      <c r="W24" s="112"/>
      <c r="X24" s="112"/>
      <c r="Y24" s="112"/>
      <c r="Z24" s="112"/>
      <c r="AA24" s="112" t="s">
        <v>269</v>
      </c>
      <c r="AB24" s="112"/>
      <c r="AC24" s="112"/>
      <c r="AD24" s="130" t="s">
        <v>272</v>
      </c>
      <c r="AE24" s="115"/>
    </row>
    <row r="25" spans="2:31" ht="23.25" thickBot="1">
      <c r="B25" s="131">
        <v>20</v>
      </c>
      <c r="C25" s="112" t="s">
        <v>289</v>
      </c>
      <c r="D25" s="127">
        <v>44306</v>
      </c>
      <c r="E25" s="128">
        <v>0.46666666666666662</v>
      </c>
      <c r="F25" s="112" t="s">
        <v>269</v>
      </c>
      <c r="G25" s="111"/>
      <c r="H25" s="112"/>
      <c r="I25" s="112"/>
      <c r="J25" s="112"/>
      <c r="K25" s="111"/>
      <c r="L25" s="112"/>
      <c r="M25" s="112"/>
      <c r="N25" s="112" t="s">
        <v>269</v>
      </c>
      <c r="O25" s="111"/>
      <c r="P25" s="112"/>
      <c r="Q25" s="112"/>
      <c r="R25" s="112"/>
      <c r="S25" s="112"/>
      <c r="T25" s="112"/>
      <c r="U25" s="112"/>
      <c r="V25" s="112"/>
      <c r="W25" s="112"/>
      <c r="X25" s="112"/>
      <c r="Y25" s="112"/>
      <c r="Z25" s="112"/>
      <c r="AA25" s="112" t="s">
        <v>269</v>
      </c>
      <c r="AB25" s="112"/>
      <c r="AC25" s="112"/>
      <c r="AD25" s="130" t="s">
        <v>290</v>
      </c>
      <c r="AE25" s="115"/>
    </row>
    <row r="26" spans="2:31" ht="23.25" thickBot="1">
      <c r="B26" s="131">
        <v>21</v>
      </c>
      <c r="C26" s="112" t="s">
        <v>291</v>
      </c>
      <c r="D26" s="127">
        <v>44309</v>
      </c>
      <c r="E26" s="128">
        <v>0.35416666666666669</v>
      </c>
      <c r="F26" s="112" t="s">
        <v>269</v>
      </c>
      <c r="G26" s="111"/>
      <c r="H26" s="112"/>
      <c r="I26" s="112"/>
      <c r="J26" s="112"/>
      <c r="K26" s="111"/>
      <c r="L26" s="112"/>
      <c r="M26" s="112"/>
      <c r="N26" s="112" t="s">
        <v>269</v>
      </c>
      <c r="O26" s="111"/>
      <c r="P26" s="112"/>
      <c r="Q26" s="112"/>
      <c r="R26" s="112"/>
      <c r="S26" s="112"/>
      <c r="T26" s="112"/>
      <c r="U26" s="112"/>
      <c r="V26" s="112"/>
      <c r="W26" s="112"/>
      <c r="X26" s="112"/>
      <c r="Y26" s="112"/>
      <c r="Z26" s="112"/>
      <c r="AA26" s="112" t="s">
        <v>269</v>
      </c>
      <c r="AB26" s="112"/>
      <c r="AC26" s="112"/>
      <c r="AD26" s="130" t="s">
        <v>272</v>
      </c>
      <c r="AE26" s="115"/>
    </row>
    <row r="27" spans="2:31" ht="23.25" thickBot="1">
      <c r="B27" s="131">
        <v>22</v>
      </c>
      <c r="C27" s="112" t="s">
        <v>292</v>
      </c>
      <c r="D27" s="127">
        <v>44309</v>
      </c>
      <c r="E27" s="128">
        <v>0.49722222222222223</v>
      </c>
      <c r="F27" s="112" t="s">
        <v>269</v>
      </c>
      <c r="G27" s="111"/>
      <c r="H27" s="112"/>
      <c r="I27" s="112"/>
      <c r="J27" s="112"/>
      <c r="K27" s="111"/>
      <c r="L27" s="112"/>
      <c r="M27" s="112"/>
      <c r="N27" s="112"/>
      <c r="O27" s="111"/>
      <c r="P27" s="112"/>
      <c r="Q27" s="112"/>
      <c r="R27" s="112"/>
      <c r="S27" s="112"/>
      <c r="T27" s="112"/>
      <c r="U27" s="112"/>
      <c r="V27" s="112"/>
      <c r="W27" s="112"/>
      <c r="X27" s="112"/>
      <c r="Y27" s="112"/>
      <c r="Z27" s="112" t="s">
        <v>269</v>
      </c>
      <c r="AA27" s="112" t="s">
        <v>269</v>
      </c>
      <c r="AB27" s="112"/>
      <c r="AC27" s="112"/>
      <c r="AD27" s="130" t="s">
        <v>272</v>
      </c>
      <c r="AE27" s="115"/>
    </row>
    <row r="28" spans="2:31" ht="23.25" thickBot="1">
      <c r="B28" s="131">
        <v>23</v>
      </c>
      <c r="C28" s="112" t="s">
        <v>293</v>
      </c>
      <c r="D28" s="127">
        <v>44314</v>
      </c>
      <c r="E28" s="128">
        <v>0.38125000000000003</v>
      </c>
      <c r="F28" s="112" t="s">
        <v>269</v>
      </c>
      <c r="G28" s="111"/>
      <c r="H28" s="112"/>
      <c r="I28" s="112"/>
      <c r="J28" s="112"/>
      <c r="K28" s="112" t="s">
        <v>269</v>
      </c>
      <c r="L28" s="112"/>
      <c r="M28" s="112"/>
      <c r="N28" s="112"/>
      <c r="O28" s="111"/>
      <c r="P28" s="112"/>
      <c r="Q28" s="112"/>
      <c r="R28" s="112"/>
      <c r="S28" s="112"/>
      <c r="T28" s="112"/>
      <c r="U28" s="112"/>
      <c r="V28" s="112"/>
      <c r="W28" s="112"/>
      <c r="X28" s="112"/>
      <c r="Y28" s="112"/>
      <c r="Z28" s="112"/>
      <c r="AA28" s="112" t="s">
        <v>269</v>
      </c>
      <c r="AB28" s="112"/>
      <c r="AC28" s="112"/>
      <c r="AD28" s="130" t="s">
        <v>272</v>
      </c>
      <c r="AE28" s="115"/>
    </row>
    <row r="29" spans="2:31" ht="23.25" thickBot="1">
      <c r="B29" s="131">
        <v>24</v>
      </c>
      <c r="C29" s="112" t="s">
        <v>294</v>
      </c>
      <c r="D29" s="127">
        <v>43957</v>
      </c>
      <c r="E29" s="128">
        <v>0.48402777777777778</v>
      </c>
      <c r="F29" s="112" t="s">
        <v>269</v>
      </c>
      <c r="G29" s="111"/>
      <c r="H29" s="112"/>
      <c r="I29" s="112"/>
      <c r="J29" s="112"/>
      <c r="K29" s="111"/>
      <c r="L29" s="112"/>
      <c r="M29" s="112"/>
      <c r="N29" s="112" t="s">
        <v>269</v>
      </c>
      <c r="O29" s="111"/>
      <c r="P29" s="112"/>
      <c r="Q29" s="112"/>
      <c r="R29" s="112"/>
      <c r="S29" s="112"/>
      <c r="T29" s="112"/>
      <c r="U29" s="112"/>
      <c r="V29" s="112"/>
      <c r="W29" s="112"/>
      <c r="X29" s="112"/>
      <c r="Y29" s="112"/>
      <c r="Z29" s="112"/>
      <c r="AA29" s="112" t="s">
        <v>269</v>
      </c>
      <c r="AB29" s="112"/>
      <c r="AC29" s="112"/>
      <c r="AD29" s="130" t="s">
        <v>272</v>
      </c>
      <c r="AE29" s="115"/>
    </row>
    <row r="30" spans="2:31" ht="23.25" thickBot="1">
      <c r="B30" s="131">
        <v>25</v>
      </c>
      <c r="C30" s="112" t="s">
        <v>295</v>
      </c>
      <c r="D30" s="127">
        <v>44327</v>
      </c>
      <c r="E30" s="128">
        <v>0.39930555555555558</v>
      </c>
      <c r="F30" s="112" t="s">
        <v>269</v>
      </c>
      <c r="G30" s="111"/>
      <c r="H30" s="112"/>
      <c r="I30" s="112"/>
      <c r="J30" s="112"/>
      <c r="K30" s="111"/>
      <c r="L30" s="112"/>
      <c r="M30" s="112"/>
      <c r="N30" s="112" t="s">
        <v>269</v>
      </c>
      <c r="O30" s="111"/>
      <c r="P30" s="112"/>
      <c r="Q30" s="112"/>
      <c r="R30" s="112"/>
      <c r="S30" s="112"/>
      <c r="T30" s="112"/>
      <c r="U30" s="112"/>
      <c r="V30" s="112"/>
      <c r="W30" s="112"/>
      <c r="X30" s="112"/>
      <c r="Y30" s="112"/>
      <c r="Z30" s="112"/>
      <c r="AA30" s="112" t="s">
        <v>269</v>
      </c>
      <c r="AB30" s="112"/>
      <c r="AC30" s="112"/>
      <c r="AD30" s="130" t="s">
        <v>272</v>
      </c>
      <c r="AE30" s="115"/>
    </row>
    <row r="31" spans="2:31" ht="23.25" thickBot="1">
      <c r="B31" s="131">
        <v>26</v>
      </c>
      <c r="C31" s="112" t="s">
        <v>296</v>
      </c>
      <c r="D31" s="127">
        <v>44327</v>
      </c>
      <c r="E31" s="128">
        <v>0.50208333333333333</v>
      </c>
      <c r="F31" s="112" t="s">
        <v>269</v>
      </c>
      <c r="G31" s="111"/>
      <c r="H31" s="112"/>
      <c r="I31" s="112"/>
      <c r="J31" s="112"/>
      <c r="K31" s="111"/>
      <c r="L31" s="112"/>
      <c r="M31" s="112" t="s">
        <v>269</v>
      </c>
      <c r="N31" s="112"/>
      <c r="O31" s="111"/>
      <c r="P31" s="112"/>
      <c r="Q31" s="112"/>
      <c r="R31" s="112"/>
      <c r="S31" s="112"/>
      <c r="T31" s="112"/>
      <c r="U31" s="112"/>
      <c r="V31" s="112"/>
      <c r="W31" s="112"/>
      <c r="X31" s="112"/>
      <c r="Y31" s="112"/>
      <c r="Z31" s="112"/>
      <c r="AA31" s="112" t="s">
        <v>269</v>
      </c>
      <c r="AB31" s="112"/>
      <c r="AC31" s="112"/>
      <c r="AD31" s="130" t="s">
        <v>272</v>
      </c>
      <c r="AE31" s="115"/>
    </row>
    <row r="32" spans="2:31" ht="23.25" thickBot="1">
      <c r="B32" s="131">
        <v>27</v>
      </c>
      <c r="C32" s="112" t="s">
        <v>297</v>
      </c>
      <c r="D32" s="127">
        <v>44329</v>
      </c>
      <c r="E32" s="128">
        <v>0.39444444444444443</v>
      </c>
      <c r="F32" s="112" t="s">
        <v>269</v>
      </c>
      <c r="G32" s="111"/>
      <c r="H32" s="112"/>
      <c r="I32" s="112"/>
      <c r="J32" s="112"/>
      <c r="K32" s="111"/>
      <c r="L32" s="112"/>
      <c r="M32" s="112" t="s">
        <v>269</v>
      </c>
      <c r="N32" s="112"/>
      <c r="O32" s="111"/>
      <c r="P32" s="112"/>
      <c r="Q32" s="112"/>
      <c r="R32" s="112"/>
      <c r="S32" s="112"/>
      <c r="T32" s="112"/>
      <c r="U32" s="112"/>
      <c r="V32" s="112"/>
      <c r="W32" s="112"/>
      <c r="X32" s="112"/>
      <c r="Y32" s="112"/>
      <c r="Z32" s="112"/>
      <c r="AA32" s="112" t="s">
        <v>269</v>
      </c>
      <c r="AB32" s="112"/>
      <c r="AC32" s="112"/>
      <c r="AD32" s="130" t="s">
        <v>272</v>
      </c>
      <c r="AE32" s="115"/>
    </row>
    <row r="33" spans="2:31" ht="23.25" thickBot="1">
      <c r="B33" s="131">
        <v>28</v>
      </c>
      <c r="C33" s="112" t="s">
        <v>298</v>
      </c>
      <c r="D33" s="127">
        <v>44329</v>
      </c>
      <c r="E33" s="128">
        <v>0.43263888888888885</v>
      </c>
      <c r="F33" s="112" t="s">
        <v>269</v>
      </c>
      <c r="G33" s="111"/>
      <c r="H33" s="112"/>
      <c r="I33" s="112"/>
      <c r="J33" s="112"/>
      <c r="K33" s="111"/>
      <c r="L33" s="112"/>
      <c r="M33" s="112"/>
      <c r="N33" s="112"/>
      <c r="O33" s="111"/>
      <c r="P33" s="112"/>
      <c r="Q33" s="112"/>
      <c r="R33" s="112"/>
      <c r="S33" s="112"/>
      <c r="T33" s="112"/>
      <c r="U33" s="112"/>
      <c r="V33" s="112"/>
      <c r="W33" s="112"/>
      <c r="X33" s="112"/>
      <c r="Y33" s="112" t="s">
        <v>269</v>
      </c>
      <c r="Z33" s="112"/>
      <c r="AA33" s="112" t="s">
        <v>269</v>
      </c>
      <c r="AB33" s="112"/>
      <c r="AC33" s="112"/>
      <c r="AD33" s="130" t="s">
        <v>299</v>
      </c>
      <c r="AE33" s="115"/>
    </row>
    <row r="34" spans="2:31" ht="23.25" thickBot="1">
      <c r="B34" s="131">
        <v>29</v>
      </c>
      <c r="C34" s="112" t="s">
        <v>300</v>
      </c>
      <c r="D34" s="127">
        <v>44329</v>
      </c>
      <c r="E34" s="128">
        <v>0.62013888888888891</v>
      </c>
      <c r="F34" s="112" t="s">
        <v>269</v>
      </c>
      <c r="G34" s="111"/>
      <c r="H34" s="112"/>
      <c r="I34" s="112"/>
      <c r="J34" s="112"/>
      <c r="K34" s="111"/>
      <c r="L34" s="112"/>
      <c r="M34" s="112"/>
      <c r="N34" s="112"/>
      <c r="O34" s="111"/>
      <c r="P34" s="112"/>
      <c r="Q34" s="112"/>
      <c r="R34" s="112"/>
      <c r="S34" s="112"/>
      <c r="T34" s="112"/>
      <c r="U34" s="112"/>
      <c r="V34" s="112"/>
      <c r="W34" s="112"/>
      <c r="X34" s="112"/>
      <c r="Y34" s="112"/>
      <c r="Z34" s="112" t="s">
        <v>269</v>
      </c>
      <c r="AA34" s="112" t="s">
        <v>269</v>
      </c>
      <c r="AB34" s="112"/>
      <c r="AC34" s="112"/>
      <c r="AD34" s="130" t="s">
        <v>272</v>
      </c>
      <c r="AE34" s="115"/>
    </row>
    <row r="35" spans="2:31" ht="23.25" thickBot="1">
      <c r="B35" s="131">
        <v>30</v>
      </c>
      <c r="C35" s="112" t="s">
        <v>301</v>
      </c>
      <c r="D35" s="127">
        <v>44329</v>
      </c>
      <c r="E35" s="128">
        <v>0.6430555555555556</v>
      </c>
      <c r="F35" s="112" t="s">
        <v>269</v>
      </c>
      <c r="G35" s="111"/>
      <c r="H35" s="112"/>
      <c r="I35" s="112"/>
      <c r="J35" s="112"/>
      <c r="K35" s="111"/>
      <c r="L35" s="112" t="s">
        <v>269</v>
      </c>
      <c r="M35" s="112"/>
      <c r="N35" s="112"/>
      <c r="O35" s="111"/>
      <c r="P35" s="112"/>
      <c r="Q35" s="112"/>
      <c r="R35" s="112"/>
      <c r="S35" s="112"/>
      <c r="T35" s="112"/>
      <c r="U35" s="112"/>
      <c r="V35" s="112"/>
      <c r="W35" s="112"/>
      <c r="X35" s="112"/>
      <c r="Y35" s="112"/>
      <c r="Z35" s="112"/>
      <c r="AA35" s="112" t="s">
        <v>269</v>
      </c>
      <c r="AB35" s="112"/>
      <c r="AC35" s="112"/>
      <c r="AD35" s="130" t="s">
        <v>272</v>
      </c>
      <c r="AE35" s="115"/>
    </row>
    <row r="36" spans="2:31" ht="57" thickBot="1">
      <c r="B36" s="131">
        <v>31</v>
      </c>
      <c r="C36" s="112" t="s">
        <v>302</v>
      </c>
      <c r="D36" s="127">
        <v>44694</v>
      </c>
      <c r="E36" s="128">
        <v>0.6972222222222223</v>
      </c>
      <c r="F36" s="112" t="s">
        <v>269</v>
      </c>
      <c r="G36" s="111"/>
      <c r="H36" s="112"/>
      <c r="I36" s="112"/>
      <c r="J36" s="112"/>
      <c r="K36" s="111"/>
      <c r="L36" s="112"/>
      <c r="M36" s="112" t="s">
        <v>269</v>
      </c>
      <c r="N36" s="112"/>
      <c r="O36" s="111"/>
      <c r="P36" s="112"/>
      <c r="Q36" s="112"/>
      <c r="R36" s="112"/>
      <c r="S36" s="112"/>
      <c r="T36" s="112"/>
      <c r="U36" s="112"/>
      <c r="V36" s="112"/>
      <c r="W36" s="112"/>
      <c r="X36" s="112"/>
      <c r="Y36" s="112"/>
      <c r="Z36" s="112"/>
      <c r="AA36" s="112" t="s">
        <v>269</v>
      </c>
      <c r="AB36" s="112"/>
      <c r="AC36" s="112"/>
      <c r="AD36" s="130" t="s">
        <v>303</v>
      </c>
      <c r="AE36" s="115"/>
    </row>
    <row r="37" spans="2:31" ht="57" thickBot="1">
      <c r="B37" s="131">
        <v>32</v>
      </c>
      <c r="C37" s="112" t="s">
        <v>304</v>
      </c>
      <c r="D37" s="127">
        <v>44330</v>
      </c>
      <c r="E37" s="128">
        <v>0.55277777777777781</v>
      </c>
      <c r="F37" s="112" t="s">
        <v>269</v>
      </c>
      <c r="G37" s="111"/>
      <c r="H37" s="112"/>
      <c r="I37" s="112"/>
      <c r="J37" s="112"/>
      <c r="K37" s="111"/>
      <c r="L37" s="112"/>
      <c r="M37" s="112"/>
      <c r="N37" s="112"/>
      <c r="O37" s="111"/>
      <c r="P37" s="112"/>
      <c r="Q37" s="112"/>
      <c r="R37" s="112"/>
      <c r="S37" s="112"/>
      <c r="T37" s="112"/>
      <c r="U37" s="112"/>
      <c r="V37" s="112"/>
      <c r="W37" s="112"/>
      <c r="X37" s="112"/>
      <c r="Y37" s="112"/>
      <c r="Z37" s="112" t="s">
        <v>269</v>
      </c>
      <c r="AA37" s="112" t="s">
        <v>269</v>
      </c>
      <c r="AB37" s="112"/>
      <c r="AC37" s="112"/>
      <c r="AD37" s="130" t="s">
        <v>305</v>
      </c>
      <c r="AE37" s="115"/>
    </row>
    <row r="38" spans="2:31" ht="23.25" thickBot="1">
      <c r="B38" s="131">
        <v>33</v>
      </c>
      <c r="C38" s="112" t="s">
        <v>306</v>
      </c>
      <c r="D38" s="127">
        <v>44333</v>
      </c>
      <c r="E38" s="128">
        <v>0.59930555555555554</v>
      </c>
      <c r="F38" s="112" t="s">
        <v>269</v>
      </c>
      <c r="G38" s="111"/>
      <c r="H38" s="112"/>
      <c r="I38" s="112"/>
      <c r="J38" s="112"/>
      <c r="K38" s="111"/>
      <c r="L38" s="112"/>
      <c r="M38" s="112" t="s">
        <v>269</v>
      </c>
      <c r="N38" s="112"/>
      <c r="O38" s="111"/>
      <c r="P38" s="112"/>
      <c r="Q38" s="112"/>
      <c r="R38" s="112"/>
      <c r="S38" s="112"/>
      <c r="T38" s="112"/>
      <c r="U38" s="112"/>
      <c r="V38" s="112"/>
      <c r="W38" s="112"/>
      <c r="X38" s="112"/>
      <c r="Y38" s="112"/>
      <c r="Z38" s="112"/>
      <c r="AA38" s="112" t="s">
        <v>269</v>
      </c>
      <c r="AB38" s="112"/>
      <c r="AC38" s="112"/>
      <c r="AD38" s="130" t="s">
        <v>272</v>
      </c>
      <c r="AE38" s="115"/>
    </row>
    <row r="39" spans="2:31" ht="23.25" thickBot="1">
      <c r="B39" s="131">
        <v>34</v>
      </c>
      <c r="C39" s="112" t="s">
        <v>307</v>
      </c>
      <c r="D39" s="127">
        <v>44699</v>
      </c>
      <c r="E39" s="128">
        <v>0.49791666666666662</v>
      </c>
      <c r="F39" s="112" t="s">
        <v>269</v>
      </c>
      <c r="G39" s="111"/>
      <c r="H39" s="112"/>
      <c r="I39" s="112"/>
      <c r="J39" s="112"/>
      <c r="K39" s="111"/>
      <c r="L39" s="112"/>
      <c r="M39" s="112"/>
      <c r="N39" s="112"/>
      <c r="O39" s="111"/>
      <c r="P39" s="112"/>
      <c r="Q39" s="112"/>
      <c r="R39" s="112"/>
      <c r="S39" s="112"/>
      <c r="T39" s="112"/>
      <c r="U39" s="112"/>
      <c r="V39" s="112"/>
      <c r="W39" s="112"/>
      <c r="X39" s="112"/>
      <c r="Y39" s="112"/>
      <c r="Z39" s="112" t="s">
        <v>269</v>
      </c>
      <c r="AA39" s="112" t="s">
        <v>269</v>
      </c>
      <c r="AB39" s="112"/>
      <c r="AC39" s="112"/>
      <c r="AD39" s="130" t="s">
        <v>272</v>
      </c>
      <c r="AE39" s="115"/>
    </row>
    <row r="40" spans="2:31" ht="23.25" thickBot="1">
      <c r="B40" s="131">
        <v>35</v>
      </c>
      <c r="C40" s="112" t="s">
        <v>308</v>
      </c>
      <c r="D40" s="127">
        <v>44335</v>
      </c>
      <c r="E40" s="128">
        <v>0.57430555555555551</v>
      </c>
      <c r="F40" s="112" t="s">
        <v>269</v>
      </c>
      <c r="G40" s="111"/>
      <c r="H40" s="112"/>
      <c r="I40" s="112"/>
      <c r="J40" s="112"/>
      <c r="K40" s="111"/>
      <c r="L40" s="112"/>
      <c r="M40" s="112"/>
      <c r="N40" s="112"/>
      <c r="O40" s="111"/>
      <c r="P40" s="112"/>
      <c r="Q40" s="112"/>
      <c r="R40" s="112"/>
      <c r="S40" s="112"/>
      <c r="T40" s="112"/>
      <c r="U40" s="112"/>
      <c r="V40" s="112"/>
      <c r="W40" s="112"/>
      <c r="X40" s="112"/>
      <c r="Y40" s="112"/>
      <c r="Z40" s="112" t="s">
        <v>269</v>
      </c>
      <c r="AA40" s="112" t="s">
        <v>269</v>
      </c>
      <c r="AB40" s="112"/>
      <c r="AC40" s="112"/>
      <c r="AD40" s="130" t="s">
        <v>272</v>
      </c>
      <c r="AE40" s="115"/>
    </row>
    <row r="41" spans="2:31" ht="32.25" customHeight="1" thickBot="1">
      <c r="B41" s="131">
        <v>36</v>
      </c>
      <c r="C41" s="112" t="s">
        <v>309</v>
      </c>
      <c r="D41" s="127">
        <v>44354</v>
      </c>
      <c r="E41" s="128">
        <v>0.55833333333333335</v>
      </c>
      <c r="F41" s="112" t="s">
        <v>269</v>
      </c>
      <c r="G41" s="111"/>
      <c r="H41" s="112"/>
      <c r="I41" s="112"/>
      <c r="J41" s="112"/>
      <c r="K41" s="111"/>
      <c r="L41" s="112"/>
      <c r="M41" s="112"/>
      <c r="N41" s="112"/>
      <c r="O41" s="111"/>
      <c r="P41" s="112"/>
      <c r="Q41" s="112"/>
      <c r="R41" s="112"/>
      <c r="S41" s="112"/>
      <c r="T41" s="112"/>
      <c r="U41" s="112"/>
      <c r="V41" s="112"/>
      <c r="W41" s="112"/>
      <c r="X41" s="112"/>
      <c r="Y41" s="112"/>
      <c r="Z41" s="112" t="s">
        <v>269</v>
      </c>
      <c r="AA41" s="112" t="s">
        <v>269</v>
      </c>
      <c r="AB41" s="112"/>
      <c r="AC41" s="112"/>
      <c r="AD41" s="130" t="s">
        <v>310</v>
      </c>
      <c r="AE41" s="115"/>
    </row>
    <row r="42" spans="2:31" ht="50.25" customHeight="1" thickBot="1">
      <c r="B42" s="131">
        <v>37</v>
      </c>
      <c r="C42" s="112" t="s">
        <v>311</v>
      </c>
      <c r="D42" s="127">
        <v>44354</v>
      </c>
      <c r="E42" s="128">
        <v>0.60138888888888886</v>
      </c>
      <c r="F42" s="112" t="s">
        <v>269</v>
      </c>
      <c r="G42" s="111"/>
      <c r="H42" s="112"/>
      <c r="I42" s="112"/>
      <c r="J42" s="112"/>
      <c r="K42" s="111"/>
      <c r="L42" s="112"/>
      <c r="M42" s="112" t="s">
        <v>269</v>
      </c>
      <c r="N42" s="112"/>
      <c r="O42" s="111"/>
      <c r="P42" s="112"/>
      <c r="Q42" s="112"/>
      <c r="R42" s="112"/>
      <c r="S42" s="112"/>
      <c r="T42" s="112"/>
      <c r="U42" s="112"/>
      <c r="V42" s="112"/>
      <c r="W42" s="112"/>
      <c r="X42" s="112"/>
      <c r="Y42" s="112"/>
      <c r="Z42" s="112"/>
      <c r="AA42" s="112" t="s">
        <v>269</v>
      </c>
      <c r="AB42" s="112"/>
      <c r="AC42" s="112"/>
      <c r="AD42" s="130" t="s">
        <v>303</v>
      </c>
      <c r="AE42" s="115"/>
    </row>
    <row r="43" spans="2:31" ht="23.25" thickBot="1">
      <c r="B43" s="131">
        <v>38</v>
      </c>
      <c r="C43" s="112" t="s">
        <v>312</v>
      </c>
      <c r="D43" s="127">
        <v>44357</v>
      </c>
      <c r="E43" s="128">
        <v>0.35347222222222219</v>
      </c>
      <c r="F43" s="112" t="s">
        <v>269</v>
      </c>
      <c r="G43" s="111"/>
      <c r="H43" s="112"/>
      <c r="I43" s="112"/>
      <c r="J43" s="112"/>
      <c r="K43" s="111"/>
      <c r="L43" s="112"/>
      <c r="M43" s="112"/>
      <c r="N43" s="112"/>
      <c r="O43" s="111"/>
      <c r="P43" s="112"/>
      <c r="Q43" s="112"/>
      <c r="R43" s="112"/>
      <c r="S43" s="112"/>
      <c r="T43" s="112"/>
      <c r="U43" s="112"/>
      <c r="V43" s="112"/>
      <c r="W43" s="112"/>
      <c r="X43" s="112"/>
      <c r="Y43" s="112"/>
      <c r="Z43" s="112" t="s">
        <v>269</v>
      </c>
      <c r="AA43" s="112" t="s">
        <v>269</v>
      </c>
      <c r="AB43" s="112"/>
      <c r="AC43" s="112"/>
      <c r="AD43" s="130" t="s">
        <v>290</v>
      </c>
      <c r="AE43" s="115"/>
    </row>
    <row r="44" spans="2:31" ht="44.25" customHeight="1" thickBot="1">
      <c r="B44" s="131">
        <v>39</v>
      </c>
      <c r="C44" s="112" t="s">
        <v>313</v>
      </c>
      <c r="D44" s="127">
        <v>44364</v>
      </c>
      <c r="E44" s="128">
        <v>0.36458333333333331</v>
      </c>
      <c r="F44" s="112" t="s">
        <v>269</v>
      </c>
      <c r="G44" s="111"/>
      <c r="H44" s="112"/>
      <c r="I44" s="112"/>
      <c r="J44" s="112"/>
      <c r="K44" s="111"/>
      <c r="L44" s="112"/>
      <c r="M44" s="112"/>
      <c r="N44" s="112" t="s">
        <v>269</v>
      </c>
      <c r="O44" s="111"/>
      <c r="P44" s="112"/>
      <c r="Q44" s="112"/>
      <c r="R44" s="112"/>
      <c r="S44" s="112"/>
      <c r="T44" s="112"/>
      <c r="U44" s="112"/>
      <c r="V44" s="112"/>
      <c r="W44" s="112"/>
      <c r="X44" s="112"/>
      <c r="Y44" s="112"/>
      <c r="Z44" s="112"/>
      <c r="AA44" s="112" t="s">
        <v>269</v>
      </c>
      <c r="AB44" s="112"/>
      <c r="AC44" s="112"/>
      <c r="AD44" s="130" t="s">
        <v>314</v>
      </c>
      <c r="AE44" s="115"/>
    </row>
    <row r="45" spans="2:31" ht="23.25" thickBot="1">
      <c r="B45" s="131">
        <v>41</v>
      </c>
      <c r="C45" s="112" t="s">
        <v>315</v>
      </c>
      <c r="D45" s="127">
        <v>44368</v>
      </c>
      <c r="E45" s="128">
        <v>0.51041666666666663</v>
      </c>
      <c r="F45" s="112" t="s">
        <v>269</v>
      </c>
      <c r="G45" s="111"/>
      <c r="H45" s="112"/>
      <c r="I45" s="112"/>
      <c r="J45" s="112"/>
      <c r="K45" s="111"/>
      <c r="L45" s="112"/>
      <c r="M45" s="112"/>
      <c r="N45" s="112"/>
      <c r="O45" s="111"/>
      <c r="P45" s="112"/>
      <c r="Q45" s="112"/>
      <c r="R45" s="112"/>
      <c r="S45" s="112"/>
      <c r="T45" s="112"/>
      <c r="U45" s="112"/>
      <c r="V45" s="112"/>
      <c r="W45" s="112"/>
      <c r="X45" s="112"/>
      <c r="Y45" s="112"/>
      <c r="Z45" s="112" t="s">
        <v>269</v>
      </c>
      <c r="AA45" s="112" t="s">
        <v>269</v>
      </c>
      <c r="AB45" s="112"/>
      <c r="AC45" s="112"/>
      <c r="AD45" s="130" t="s">
        <v>272</v>
      </c>
      <c r="AE45" s="115"/>
    </row>
    <row r="46" spans="2:31" ht="45.75" thickBot="1">
      <c r="B46" s="131">
        <v>42</v>
      </c>
      <c r="C46" s="112" t="s">
        <v>316</v>
      </c>
      <c r="D46" s="127">
        <v>44370</v>
      </c>
      <c r="E46" s="128">
        <v>0.54513888888888895</v>
      </c>
      <c r="F46" s="112" t="s">
        <v>269</v>
      </c>
      <c r="G46" s="111"/>
      <c r="H46" s="112"/>
      <c r="I46" s="112"/>
      <c r="J46" s="112"/>
      <c r="K46" s="111"/>
      <c r="L46" s="112"/>
      <c r="M46" s="112"/>
      <c r="N46" s="112" t="s">
        <v>269</v>
      </c>
      <c r="O46" s="111"/>
      <c r="P46" s="112"/>
      <c r="Q46" s="112"/>
      <c r="R46" s="112"/>
      <c r="S46" s="112"/>
      <c r="T46" s="112"/>
      <c r="U46" s="112"/>
      <c r="V46" s="112"/>
      <c r="W46" s="112"/>
      <c r="X46" s="112"/>
      <c r="Y46" s="112"/>
      <c r="Z46" s="112"/>
      <c r="AA46" s="112" t="s">
        <v>269</v>
      </c>
      <c r="AB46" s="112"/>
      <c r="AC46" s="112"/>
      <c r="AD46" s="130" t="s">
        <v>317</v>
      </c>
      <c r="AE46" s="115"/>
    </row>
    <row r="47" spans="2:31" ht="23.25" thickBot="1">
      <c r="B47" s="131">
        <v>43</v>
      </c>
      <c r="C47" s="112" t="s">
        <v>318</v>
      </c>
      <c r="D47" s="127">
        <v>44372</v>
      </c>
      <c r="E47" s="128">
        <v>0.38611111111111113</v>
      </c>
      <c r="F47" s="112" t="s">
        <v>269</v>
      </c>
      <c r="G47" s="111"/>
      <c r="H47" s="112"/>
      <c r="I47" s="112"/>
      <c r="J47" s="112"/>
      <c r="K47" s="111"/>
      <c r="L47" s="112"/>
      <c r="M47" s="112"/>
      <c r="N47" s="112"/>
      <c r="O47" s="111"/>
      <c r="P47" s="112"/>
      <c r="Q47" s="112"/>
      <c r="R47" s="112"/>
      <c r="S47" s="112"/>
      <c r="T47" s="112"/>
      <c r="U47" s="112"/>
      <c r="V47" s="112"/>
      <c r="W47" s="112"/>
      <c r="X47" s="112"/>
      <c r="Y47" s="112"/>
      <c r="Z47" s="112" t="s">
        <v>269</v>
      </c>
      <c r="AA47" s="112" t="s">
        <v>269</v>
      </c>
      <c r="AB47" s="112"/>
      <c r="AC47" s="112"/>
      <c r="AD47" s="130" t="s">
        <v>272</v>
      </c>
      <c r="AE47" s="115"/>
    </row>
    <row r="48" spans="2:31" ht="23.25" thickBot="1">
      <c r="B48" s="131">
        <v>44</v>
      </c>
      <c r="C48" s="112" t="s">
        <v>319</v>
      </c>
      <c r="D48" s="127">
        <v>44372</v>
      </c>
      <c r="E48" s="128">
        <v>0.44236111111111115</v>
      </c>
      <c r="F48" s="112" t="s">
        <v>269</v>
      </c>
      <c r="G48" s="111"/>
      <c r="H48" s="112"/>
      <c r="I48" s="112"/>
      <c r="J48" s="112"/>
      <c r="K48" s="111"/>
      <c r="L48" s="112"/>
      <c r="M48" s="112"/>
      <c r="N48" s="112"/>
      <c r="O48" s="111"/>
      <c r="P48" s="112"/>
      <c r="Q48" s="112"/>
      <c r="R48" s="112"/>
      <c r="S48" s="112"/>
      <c r="T48" s="112"/>
      <c r="U48" s="112"/>
      <c r="V48" s="112"/>
      <c r="W48" s="112"/>
      <c r="X48" s="112"/>
      <c r="Y48" s="112"/>
      <c r="Z48" s="112" t="s">
        <v>269</v>
      </c>
      <c r="AA48" s="112" t="s">
        <v>269</v>
      </c>
      <c r="AB48" s="112"/>
      <c r="AC48" s="112"/>
      <c r="AD48" s="130" t="s">
        <v>272</v>
      </c>
      <c r="AE48" s="115"/>
    </row>
    <row r="49" spans="2:31" ht="23.25" thickBot="1">
      <c r="B49" s="131">
        <v>45</v>
      </c>
      <c r="C49" s="112" t="s">
        <v>320</v>
      </c>
      <c r="D49" s="127">
        <v>44376</v>
      </c>
      <c r="E49" s="128">
        <v>0.44513888888888892</v>
      </c>
      <c r="F49" s="112" t="s">
        <v>269</v>
      </c>
      <c r="G49" s="111"/>
      <c r="H49" s="112"/>
      <c r="I49" s="112"/>
      <c r="J49" s="112"/>
      <c r="K49" s="111"/>
      <c r="L49" s="112"/>
      <c r="M49" s="112"/>
      <c r="N49" s="112"/>
      <c r="O49" s="111"/>
      <c r="P49" s="112"/>
      <c r="Q49" s="112"/>
      <c r="R49" s="112"/>
      <c r="S49" s="112"/>
      <c r="T49" s="112"/>
      <c r="U49" s="112"/>
      <c r="V49" s="112"/>
      <c r="W49" s="112"/>
      <c r="X49" s="112"/>
      <c r="Y49" s="112"/>
      <c r="Z49" s="112" t="s">
        <v>269</v>
      </c>
      <c r="AA49" s="112" t="s">
        <v>269</v>
      </c>
      <c r="AB49" s="112"/>
      <c r="AC49" s="112"/>
      <c r="AD49" s="130" t="s">
        <v>290</v>
      </c>
      <c r="AE49" s="115"/>
    </row>
    <row r="50" spans="2:31" ht="23.25" thickBot="1">
      <c r="B50" s="131">
        <v>46</v>
      </c>
      <c r="C50" s="112" t="s">
        <v>321</v>
      </c>
      <c r="D50" s="127">
        <v>44376</v>
      </c>
      <c r="E50" s="128">
        <v>0.63680555555555551</v>
      </c>
      <c r="F50" s="112" t="s">
        <v>269</v>
      </c>
      <c r="G50" s="111"/>
      <c r="H50" s="112"/>
      <c r="I50" s="112"/>
      <c r="J50" s="112"/>
      <c r="K50" s="111"/>
      <c r="L50" s="112"/>
      <c r="M50" s="112"/>
      <c r="N50" s="112"/>
      <c r="O50" s="111"/>
      <c r="P50" s="112"/>
      <c r="Q50" s="112"/>
      <c r="R50" s="112"/>
      <c r="S50" s="112"/>
      <c r="T50" s="112"/>
      <c r="U50" s="112"/>
      <c r="V50" s="112"/>
      <c r="W50" s="112"/>
      <c r="X50" s="112"/>
      <c r="Y50" s="112"/>
      <c r="Z50" s="112" t="s">
        <v>269</v>
      </c>
      <c r="AA50" s="112" t="s">
        <v>269</v>
      </c>
      <c r="AB50" s="112"/>
      <c r="AC50" s="112"/>
      <c r="AD50" s="130" t="s">
        <v>290</v>
      </c>
      <c r="AE50" s="115"/>
    </row>
    <row r="51" spans="2:31" ht="23.25" thickBot="1">
      <c r="B51" s="131">
        <v>47</v>
      </c>
      <c r="C51" s="112" t="s">
        <v>322</v>
      </c>
      <c r="D51" s="127">
        <v>44378</v>
      </c>
      <c r="E51" s="128">
        <v>0.57222222222222219</v>
      </c>
      <c r="F51" s="112" t="s">
        <v>269</v>
      </c>
      <c r="G51" s="111"/>
      <c r="H51" s="112"/>
      <c r="I51" s="112"/>
      <c r="J51" s="112"/>
      <c r="K51" s="111"/>
      <c r="L51" s="112"/>
      <c r="M51" s="112"/>
      <c r="N51" s="112"/>
      <c r="O51" s="111"/>
      <c r="P51" s="112"/>
      <c r="Q51" s="112"/>
      <c r="R51" s="112"/>
      <c r="S51" s="112"/>
      <c r="T51" s="112"/>
      <c r="U51" s="112"/>
      <c r="V51" s="112"/>
      <c r="W51" s="112"/>
      <c r="X51" s="112"/>
      <c r="Y51" s="112"/>
      <c r="Z51" s="112" t="s">
        <v>269</v>
      </c>
      <c r="AA51" s="112" t="s">
        <v>269</v>
      </c>
      <c r="AB51" s="112"/>
      <c r="AC51" s="112"/>
      <c r="AD51" s="130" t="s">
        <v>290</v>
      </c>
      <c r="AE51" s="115"/>
    </row>
    <row r="52" spans="2:31" ht="48.75" customHeight="1" thickBot="1">
      <c r="B52" s="131">
        <v>48</v>
      </c>
      <c r="C52" s="112" t="s">
        <v>323</v>
      </c>
      <c r="D52" s="127">
        <v>44384</v>
      </c>
      <c r="E52" s="128">
        <v>0.49444444444444446</v>
      </c>
      <c r="F52" s="112" t="s">
        <v>269</v>
      </c>
      <c r="G52" s="111"/>
      <c r="H52" s="112"/>
      <c r="I52" s="112"/>
      <c r="J52" s="112"/>
      <c r="K52" s="111"/>
      <c r="L52" s="112"/>
      <c r="M52" s="112"/>
      <c r="N52" s="112"/>
      <c r="O52" s="111"/>
      <c r="P52" s="112"/>
      <c r="Q52" s="112"/>
      <c r="R52" s="112"/>
      <c r="S52" s="112"/>
      <c r="T52" s="112"/>
      <c r="U52" s="112"/>
      <c r="V52" s="112"/>
      <c r="W52" s="112"/>
      <c r="X52" s="112"/>
      <c r="Y52" s="112"/>
      <c r="Z52" s="112" t="s">
        <v>269</v>
      </c>
      <c r="AA52" s="112" t="s">
        <v>269</v>
      </c>
      <c r="AB52" s="112"/>
      <c r="AC52" s="112"/>
      <c r="AD52" s="130" t="s">
        <v>324</v>
      </c>
      <c r="AE52" s="115"/>
    </row>
    <row r="53" spans="2:31" ht="34.5" thickBot="1">
      <c r="B53" s="131">
        <v>49</v>
      </c>
      <c r="C53" s="112" t="s">
        <v>325</v>
      </c>
      <c r="D53" s="127">
        <v>44385</v>
      </c>
      <c r="E53" s="128">
        <v>0.40138888888888885</v>
      </c>
      <c r="F53" s="112" t="s">
        <v>269</v>
      </c>
      <c r="G53" s="111"/>
      <c r="H53" s="112"/>
      <c r="I53" s="112"/>
      <c r="J53" s="112"/>
      <c r="K53" s="111"/>
      <c r="L53" s="112"/>
      <c r="M53" s="112"/>
      <c r="N53" s="112"/>
      <c r="O53" s="111"/>
      <c r="P53" s="112"/>
      <c r="Q53" s="112"/>
      <c r="R53" s="112"/>
      <c r="S53" s="112"/>
      <c r="T53" s="112"/>
      <c r="U53" s="112"/>
      <c r="V53" s="112"/>
      <c r="W53" s="112"/>
      <c r="X53" s="112"/>
      <c r="Y53" s="112"/>
      <c r="Z53" s="112" t="s">
        <v>269</v>
      </c>
      <c r="AA53" s="112" t="s">
        <v>269</v>
      </c>
      <c r="AB53" s="112"/>
      <c r="AC53" s="112"/>
      <c r="AD53" s="130" t="s">
        <v>272</v>
      </c>
      <c r="AE53" s="115" t="s">
        <v>326</v>
      </c>
    </row>
    <row r="54" spans="2:31" ht="34.5" thickBot="1">
      <c r="B54" s="131">
        <v>50</v>
      </c>
      <c r="C54" s="112" t="s">
        <v>327</v>
      </c>
      <c r="D54" s="127">
        <v>44391</v>
      </c>
      <c r="E54" s="128">
        <v>0.51180555555555551</v>
      </c>
      <c r="F54" s="112" t="s">
        <v>269</v>
      </c>
      <c r="G54" s="111"/>
      <c r="H54" s="112"/>
      <c r="I54" s="112"/>
      <c r="J54" s="112"/>
      <c r="K54" s="111"/>
      <c r="L54" s="112"/>
      <c r="M54" s="112"/>
      <c r="N54" s="112"/>
      <c r="O54" s="111"/>
      <c r="P54" s="112"/>
      <c r="Q54" s="112"/>
      <c r="R54" s="112"/>
      <c r="S54" s="112"/>
      <c r="T54" s="112"/>
      <c r="U54" s="112"/>
      <c r="V54" s="112"/>
      <c r="W54" s="112"/>
      <c r="X54" s="112"/>
      <c r="Y54" s="112"/>
      <c r="Z54" s="112" t="s">
        <v>269</v>
      </c>
      <c r="AA54" s="112" t="s">
        <v>269</v>
      </c>
      <c r="AB54" s="112"/>
      <c r="AC54" s="112"/>
      <c r="AD54" s="130" t="s">
        <v>328</v>
      </c>
      <c r="AE54" s="115"/>
    </row>
    <row r="55" spans="2:31" ht="23.25" thickBot="1">
      <c r="B55" s="131">
        <v>51</v>
      </c>
      <c r="C55" s="112" t="s">
        <v>329</v>
      </c>
      <c r="D55" s="127">
        <v>44396</v>
      </c>
      <c r="E55" s="128">
        <v>0.41597222222222219</v>
      </c>
      <c r="F55" s="112" t="s">
        <v>269</v>
      </c>
      <c r="G55" s="111"/>
      <c r="H55" s="112"/>
      <c r="I55" s="112"/>
      <c r="J55" s="112"/>
      <c r="K55" s="111"/>
      <c r="L55" s="112"/>
      <c r="M55" s="112"/>
      <c r="N55" s="112"/>
      <c r="O55" s="111"/>
      <c r="P55" s="112"/>
      <c r="Q55" s="112"/>
      <c r="R55" s="112"/>
      <c r="S55" s="112"/>
      <c r="T55" s="112"/>
      <c r="U55" s="112"/>
      <c r="V55" s="112"/>
      <c r="W55" s="112"/>
      <c r="X55" s="112"/>
      <c r="Y55" s="112"/>
      <c r="Z55" s="112" t="s">
        <v>269</v>
      </c>
      <c r="AA55" s="112" t="s">
        <v>269</v>
      </c>
      <c r="AB55" s="112"/>
      <c r="AC55" s="112"/>
      <c r="AD55" s="130" t="s">
        <v>272</v>
      </c>
      <c r="AE55" s="115"/>
    </row>
    <row r="56" spans="2:31" ht="34.5" thickBot="1">
      <c r="B56" s="131">
        <v>52</v>
      </c>
      <c r="C56" s="112" t="s">
        <v>330</v>
      </c>
      <c r="D56" s="127">
        <v>44396</v>
      </c>
      <c r="E56" s="128">
        <v>0.44444444444444442</v>
      </c>
      <c r="F56" s="112" t="s">
        <v>269</v>
      </c>
      <c r="G56" s="111"/>
      <c r="H56" s="112"/>
      <c r="I56" s="112"/>
      <c r="J56" s="112"/>
      <c r="K56" s="111"/>
      <c r="L56" s="112"/>
      <c r="M56" s="112"/>
      <c r="N56" s="112"/>
      <c r="O56" s="111"/>
      <c r="P56" s="112"/>
      <c r="Q56" s="112"/>
      <c r="R56" s="112"/>
      <c r="S56" s="112"/>
      <c r="T56" s="112"/>
      <c r="U56" s="112"/>
      <c r="V56" s="112"/>
      <c r="W56" s="112"/>
      <c r="X56" s="112"/>
      <c r="Y56" s="112"/>
      <c r="Z56" s="112" t="s">
        <v>269</v>
      </c>
      <c r="AA56" s="112" t="s">
        <v>269</v>
      </c>
      <c r="AB56" s="112"/>
      <c r="AC56" s="112"/>
      <c r="AD56" s="130" t="s">
        <v>328</v>
      </c>
      <c r="AE56" s="115"/>
    </row>
    <row r="57" spans="2:31" ht="34.5" thickBot="1">
      <c r="B57" s="131">
        <v>53</v>
      </c>
      <c r="C57" s="112" t="s">
        <v>331</v>
      </c>
      <c r="D57" s="127" t="s">
        <v>332</v>
      </c>
      <c r="E57" s="128">
        <v>0.44791666666666669</v>
      </c>
      <c r="F57" s="112" t="s">
        <v>269</v>
      </c>
      <c r="G57" s="111"/>
      <c r="H57" s="112"/>
      <c r="I57" s="112"/>
      <c r="J57" s="112"/>
      <c r="K57" s="111"/>
      <c r="L57" s="112"/>
      <c r="M57" s="112"/>
      <c r="N57" s="112"/>
      <c r="O57" s="111"/>
      <c r="P57" s="112"/>
      <c r="Q57" s="112"/>
      <c r="R57" s="112"/>
      <c r="S57" s="112"/>
      <c r="T57" s="112"/>
      <c r="U57" s="112"/>
      <c r="V57" s="112"/>
      <c r="W57" s="112"/>
      <c r="X57" s="112"/>
      <c r="Y57" s="112"/>
      <c r="Z57" s="112"/>
      <c r="AA57" s="112"/>
      <c r="AB57" s="112"/>
      <c r="AC57" s="112"/>
      <c r="AD57" s="130" t="s">
        <v>333</v>
      </c>
      <c r="AE57" s="115"/>
    </row>
    <row r="58" spans="2:31" ht="34.5" thickBot="1">
      <c r="B58" s="131">
        <v>54</v>
      </c>
      <c r="C58" s="112" t="s">
        <v>334</v>
      </c>
      <c r="D58" s="127">
        <v>44406</v>
      </c>
      <c r="E58" s="128">
        <v>0.4375</v>
      </c>
      <c r="F58" s="112" t="s">
        <v>269</v>
      </c>
      <c r="G58" s="111"/>
      <c r="H58" s="112"/>
      <c r="I58" s="112"/>
      <c r="J58" s="112"/>
      <c r="K58" s="111"/>
      <c r="L58" s="112"/>
      <c r="M58" s="112"/>
      <c r="N58" s="112"/>
      <c r="O58" s="111"/>
      <c r="P58" s="112"/>
      <c r="Q58" s="112"/>
      <c r="R58" s="112"/>
      <c r="S58" s="112"/>
      <c r="T58" s="112"/>
      <c r="U58" s="112"/>
      <c r="V58" s="112"/>
      <c r="W58" s="112"/>
      <c r="X58" s="112"/>
      <c r="Y58" s="112"/>
      <c r="Z58" s="112" t="s">
        <v>269</v>
      </c>
      <c r="AA58" s="112" t="s">
        <v>269</v>
      </c>
      <c r="AB58" s="112"/>
      <c r="AC58" s="112"/>
      <c r="AD58" s="130" t="s">
        <v>272</v>
      </c>
      <c r="AE58" s="115" t="s">
        <v>335</v>
      </c>
    </row>
    <row r="59" spans="2:31" ht="23.25" thickBot="1">
      <c r="B59" s="131">
        <v>55</v>
      </c>
      <c r="C59" s="112" t="s">
        <v>336</v>
      </c>
      <c r="D59" s="127">
        <v>44412</v>
      </c>
      <c r="E59" s="128">
        <v>0.4375</v>
      </c>
      <c r="F59" s="112"/>
      <c r="G59" s="112"/>
      <c r="H59" s="112" t="s">
        <v>269</v>
      </c>
      <c r="I59" s="112"/>
      <c r="J59" s="112"/>
      <c r="K59" s="111"/>
      <c r="L59" s="112"/>
      <c r="M59" s="112"/>
      <c r="N59" s="112"/>
      <c r="O59" s="111"/>
      <c r="P59" s="112"/>
      <c r="Q59" s="112"/>
      <c r="R59" s="112"/>
      <c r="S59" s="112"/>
      <c r="T59" s="112"/>
      <c r="U59" s="112"/>
      <c r="V59" s="112"/>
      <c r="W59" s="112"/>
      <c r="X59" s="112"/>
      <c r="Y59" s="112"/>
      <c r="Z59" s="112" t="s">
        <v>269</v>
      </c>
      <c r="AA59" s="112" t="s">
        <v>269</v>
      </c>
      <c r="AB59" s="112"/>
      <c r="AC59" s="112"/>
      <c r="AD59" s="130" t="s">
        <v>272</v>
      </c>
      <c r="AE59" s="115"/>
    </row>
    <row r="60" spans="2:31" ht="23.25" thickBot="1">
      <c r="B60" s="131">
        <v>56</v>
      </c>
      <c r="C60" s="112" t="s">
        <v>337</v>
      </c>
      <c r="D60" s="127">
        <v>44777</v>
      </c>
      <c r="E60" s="128">
        <v>0.50416666666666665</v>
      </c>
      <c r="F60" s="112" t="s">
        <v>269</v>
      </c>
      <c r="G60" s="111"/>
      <c r="H60" s="112"/>
      <c r="I60" s="112"/>
      <c r="J60" s="112"/>
      <c r="K60" s="111"/>
      <c r="L60" s="112"/>
      <c r="M60" s="112"/>
      <c r="N60" s="112"/>
      <c r="O60" s="111"/>
      <c r="P60" s="112"/>
      <c r="Q60" s="112"/>
      <c r="R60" s="112"/>
      <c r="S60" s="112"/>
      <c r="T60" s="112"/>
      <c r="U60" s="112"/>
      <c r="V60" s="112"/>
      <c r="W60" s="112"/>
      <c r="X60" s="112"/>
      <c r="Y60" s="112"/>
      <c r="Z60" s="112" t="s">
        <v>269</v>
      </c>
      <c r="AA60" s="112" t="s">
        <v>269</v>
      </c>
      <c r="AB60" s="112"/>
      <c r="AC60" s="112"/>
      <c r="AD60" s="130" t="s">
        <v>272</v>
      </c>
      <c r="AE60" s="115"/>
    </row>
    <row r="61" spans="2:31" ht="23.25" thickBot="1">
      <c r="B61" s="131">
        <v>57</v>
      </c>
      <c r="C61" s="112" t="s">
        <v>338</v>
      </c>
      <c r="D61" s="127">
        <v>44414</v>
      </c>
      <c r="E61" s="128">
        <v>0.37708333333333338</v>
      </c>
      <c r="F61" s="112" t="s">
        <v>269</v>
      </c>
      <c r="G61" s="111"/>
      <c r="H61" s="112"/>
      <c r="I61" s="112"/>
      <c r="J61" s="112"/>
      <c r="K61" s="111"/>
      <c r="L61" s="112"/>
      <c r="M61" s="112"/>
      <c r="N61" s="112"/>
      <c r="O61" s="111"/>
      <c r="P61" s="112"/>
      <c r="Q61" s="112"/>
      <c r="R61" s="112"/>
      <c r="S61" s="112"/>
      <c r="T61" s="112"/>
      <c r="U61" s="112"/>
      <c r="V61" s="112"/>
      <c r="W61" s="112"/>
      <c r="X61" s="112"/>
      <c r="Y61" s="112"/>
      <c r="Z61" s="112" t="s">
        <v>269</v>
      </c>
      <c r="AA61" s="112" t="s">
        <v>269</v>
      </c>
      <c r="AB61" s="112"/>
      <c r="AC61" s="112"/>
      <c r="AD61" s="130" t="s">
        <v>272</v>
      </c>
      <c r="AE61" s="115"/>
    </row>
    <row r="62" spans="2:31" ht="45.75" thickBot="1">
      <c r="B62" s="131">
        <v>58</v>
      </c>
      <c r="C62" s="112" t="s">
        <v>339</v>
      </c>
      <c r="D62" s="127">
        <v>44420</v>
      </c>
      <c r="E62" s="128">
        <v>0.45763888888888887</v>
      </c>
      <c r="F62" s="112" t="s">
        <v>269</v>
      </c>
      <c r="G62" s="111"/>
      <c r="H62" s="112"/>
      <c r="I62" s="112"/>
      <c r="J62" s="112"/>
      <c r="K62" s="111"/>
      <c r="L62" s="112"/>
      <c r="M62" s="112"/>
      <c r="N62" s="112"/>
      <c r="O62" s="111"/>
      <c r="P62" s="112"/>
      <c r="Q62" s="112"/>
      <c r="R62" s="112"/>
      <c r="S62" s="112"/>
      <c r="T62" s="112"/>
      <c r="U62" s="112"/>
      <c r="V62" s="112"/>
      <c r="W62" s="112"/>
      <c r="X62" s="112"/>
      <c r="Y62" s="112"/>
      <c r="Z62" s="112" t="s">
        <v>269</v>
      </c>
      <c r="AA62" s="112" t="s">
        <v>269</v>
      </c>
      <c r="AB62" s="112"/>
      <c r="AC62" s="112"/>
      <c r="AD62" s="130" t="s">
        <v>272</v>
      </c>
      <c r="AE62" s="115" t="s">
        <v>340</v>
      </c>
    </row>
    <row r="63" spans="2:31" ht="34.5" thickBot="1">
      <c r="B63" s="131">
        <v>59</v>
      </c>
      <c r="C63" s="112" t="s">
        <v>341</v>
      </c>
      <c r="D63" s="127">
        <v>44431</v>
      </c>
      <c r="E63" s="128">
        <v>0.52916666666666667</v>
      </c>
      <c r="F63" s="112" t="s">
        <v>269</v>
      </c>
      <c r="G63" s="111"/>
      <c r="H63" s="112"/>
      <c r="I63" s="112"/>
      <c r="J63" s="112"/>
      <c r="K63" s="111"/>
      <c r="L63" s="112"/>
      <c r="M63" s="112"/>
      <c r="N63" s="112"/>
      <c r="O63" s="111"/>
      <c r="P63" s="112"/>
      <c r="Q63" s="112"/>
      <c r="R63" s="112"/>
      <c r="S63" s="112"/>
      <c r="T63" s="112"/>
      <c r="U63" s="112"/>
      <c r="V63" s="112"/>
      <c r="W63" s="112"/>
      <c r="X63" s="112"/>
      <c r="Y63" s="112"/>
      <c r="Z63" s="112" t="s">
        <v>269</v>
      </c>
      <c r="AA63" s="112" t="s">
        <v>269</v>
      </c>
      <c r="AB63" s="112"/>
      <c r="AC63" s="112"/>
      <c r="AD63" s="130" t="s">
        <v>272</v>
      </c>
      <c r="AE63" s="115" t="s">
        <v>342</v>
      </c>
    </row>
    <row r="64" spans="2:31" ht="45.75" thickBot="1">
      <c r="B64" s="131">
        <v>60</v>
      </c>
      <c r="C64" s="112" t="s">
        <v>343</v>
      </c>
      <c r="D64" s="127">
        <v>44438</v>
      </c>
      <c r="E64" s="128">
        <v>0.59583333333333333</v>
      </c>
      <c r="F64" s="112" t="s">
        <v>269</v>
      </c>
      <c r="G64" s="111"/>
      <c r="H64" s="112"/>
      <c r="I64" s="112"/>
      <c r="J64" s="112"/>
      <c r="K64" s="112"/>
      <c r="L64" s="112"/>
      <c r="M64" s="112"/>
      <c r="N64" s="112"/>
      <c r="O64" s="111"/>
      <c r="P64" s="112"/>
      <c r="Q64" s="112"/>
      <c r="R64" s="112"/>
      <c r="S64" s="112"/>
      <c r="T64" s="112"/>
      <c r="U64" s="112"/>
      <c r="V64" s="112"/>
      <c r="W64" s="112"/>
      <c r="X64" s="112"/>
      <c r="Y64" s="112"/>
      <c r="Z64" s="112" t="s">
        <v>269</v>
      </c>
      <c r="AA64" s="112" t="s">
        <v>269</v>
      </c>
      <c r="AB64" s="112"/>
      <c r="AC64" s="112"/>
      <c r="AD64" s="130" t="s">
        <v>344</v>
      </c>
      <c r="AE64" s="115"/>
    </row>
    <row r="65" spans="2:31" ht="23.25" thickBot="1">
      <c r="B65" s="131">
        <v>61</v>
      </c>
      <c r="C65" s="112" t="s">
        <v>345</v>
      </c>
      <c r="D65" s="127">
        <v>44442</v>
      </c>
      <c r="E65" s="128">
        <v>0.39097222222222222</v>
      </c>
      <c r="F65" s="112" t="s">
        <v>269</v>
      </c>
      <c r="G65" s="111"/>
      <c r="H65" s="112"/>
      <c r="I65" s="112"/>
      <c r="J65" s="112"/>
      <c r="K65" s="112"/>
      <c r="L65" s="112"/>
      <c r="M65" s="112"/>
      <c r="N65" s="112"/>
      <c r="O65" s="111"/>
      <c r="P65" s="112"/>
      <c r="Q65" s="112"/>
      <c r="R65" s="112"/>
      <c r="S65" s="112"/>
      <c r="T65" s="112"/>
      <c r="U65" s="112"/>
      <c r="V65" s="112"/>
      <c r="W65" s="112"/>
      <c r="X65" s="112"/>
      <c r="Y65" s="112"/>
      <c r="Z65" s="112"/>
      <c r="AA65" s="112" t="s">
        <v>269</v>
      </c>
      <c r="AB65" s="112"/>
      <c r="AC65" s="112"/>
      <c r="AD65" s="130" t="s">
        <v>272</v>
      </c>
      <c r="AE65" s="115"/>
    </row>
    <row r="66" spans="2:31" ht="57" thickBot="1">
      <c r="B66" s="131">
        <v>62</v>
      </c>
      <c r="C66" s="112" t="s">
        <v>346</v>
      </c>
      <c r="D66" s="127">
        <v>44446</v>
      </c>
      <c r="E66" s="128">
        <v>0.37638888888888888</v>
      </c>
      <c r="F66" s="112" t="s">
        <v>269</v>
      </c>
      <c r="G66" s="111"/>
      <c r="H66" s="112"/>
      <c r="I66" s="112"/>
      <c r="J66" s="112"/>
      <c r="K66" s="112"/>
      <c r="L66" s="112"/>
      <c r="M66" s="112"/>
      <c r="N66" s="112"/>
      <c r="O66" s="111"/>
      <c r="P66" s="112"/>
      <c r="Q66" s="112"/>
      <c r="R66" s="112"/>
      <c r="S66" s="112"/>
      <c r="T66" s="112"/>
      <c r="U66" s="112"/>
      <c r="V66" s="112"/>
      <c r="W66" s="112"/>
      <c r="X66" s="112"/>
      <c r="Y66" s="112"/>
      <c r="Z66" s="112" t="s">
        <v>269</v>
      </c>
      <c r="AA66" s="112" t="s">
        <v>269</v>
      </c>
      <c r="AB66" s="112"/>
      <c r="AC66" s="112"/>
      <c r="AD66" s="130" t="s">
        <v>305</v>
      </c>
      <c r="AE66" s="115"/>
    </row>
    <row r="67" spans="2:31" ht="45.75" thickBot="1">
      <c r="B67" s="131">
        <v>63</v>
      </c>
      <c r="C67" s="112" t="s">
        <v>347</v>
      </c>
      <c r="D67" s="127">
        <v>44447</v>
      </c>
      <c r="E67" s="128">
        <v>0.39999999999999997</v>
      </c>
      <c r="F67" s="112" t="s">
        <v>269</v>
      </c>
      <c r="G67" s="111"/>
      <c r="H67" s="112"/>
      <c r="I67" s="112"/>
      <c r="J67" s="112"/>
      <c r="K67" s="111"/>
      <c r="L67" s="112"/>
      <c r="M67" s="112"/>
      <c r="N67" s="112"/>
      <c r="O67" s="111"/>
      <c r="P67" s="112"/>
      <c r="Q67" s="112"/>
      <c r="R67" s="112"/>
      <c r="S67" s="112"/>
      <c r="T67" s="112"/>
      <c r="U67" s="112"/>
      <c r="V67" s="112"/>
      <c r="W67" s="112"/>
      <c r="X67" s="112"/>
      <c r="Y67" s="112" t="s">
        <v>269</v>
      </c>
      <c r="Z67" s="112"/>
      <c r="AA67" s="112" t="s">
        <v>269</v>
      </c>
      <c r="AB67" s="112"/>
      <c r="AC67" s="112"/>
      <c r="AD67" s="130" t="s">
        <v>348</v>
      </c>
      <c r="AE67" s="115"/>
    </row>
    <row r="68" spans="2:31" ht="23.25" thickBot="1">
      <c r="B68" s="131">
        <v>64</v>
      </c>
      <c r="C68" s="112" t="s">
        <v>349</v>
      </c>
      <c r="D68" s="127">
        <v>44454</v>
      </c>
      <c r="E68" s="128">
        <v>0.63472222222222219</v>
      </c>
      <c r="F68" s="112" t="s">
        <v>269</v>
      </c>
      <c r="G68" s="111"/>
      <c r="H68" s="112"/>
      <c r="I68" s="112"/>
      <c r="J68" s="112"/>
      <c r="K68" s="111"/>
      <c r="L68" s="112"/>
      <c r="M68" s="112"/>
      <c r="N68" s="112"/>
      <c r="O68" s="111"/>
      <c r="P68" s="112"/>
      <c r="Q68" s="112"/>
      <c r="R68" s="112"/>
      <c r="S68" s="112"/>
      <c r="T68" s="112"/>
      <c r="U68" s="112"/>
      <c r="V68" s="112"/>
      <c r="W68" s="112"/>
      <c r="X68" s="112"/>
      <c r="Y68" s="112" t="s">
        <v>269</v>
      </c>
      <c r="Z68" s="112"/>
      <c r="AA68" s="112" t="s">
        <v>269</v>
      </c>
      <c r="AB68" s="112"/>
      <c r="AC68" s="112"/>
      <c r="AD68" s="130" t="s">
        <v>272</v>
      </c>
      <c r="AE68" s="115"/>
    </row>
    <row r="69" spans="2:31" ht="23.25" thickBot="1">
      <c r="B69" s="131">
        <v>65</v>
      </c>
      <c r="C69" s="112" t="s">
        <v>350</v>
      </c>
      <c r="D69" s="127">
        <v>44459</v>
      </c>
      <c r="E69" s="128">
        <v>0.56388888888888888</v>
      </c>
      <c r="F69" s="112" t="s">
        <v>269</v>
      </c>
      <c r="G69" s="111"/>
      <c r="H69" s="112"/>
      <c r="I69" s="112"/>
      <c r="J69" s="112"/>
      <c r="K69" s="111"/>
      <c r="L69" s="112"/>
      <c r="M69" s="112"/>
      <c r="N69" s="112"/>
      <c r="O69" s="111"/>
      <c r="P69" s="112"/>
      <c r="Q69" s="112"/>
      <c r="R69" s="112"/>
      <c r="S69" s="112"/>
      <c r="T69" s="112"/>
      <c r="U69" s="112"/>
      <c r="V69" s="112"/>
      <c r="W69" s="112"/>
      <c r="X69" s="112"/>
      <c r="Y69" s="112"/>
      <c r="Z69" s="112" t="s">
        <v>269</v>
      </c>
      <c r="AA69" s="112" t="s">
        <v>269</v>
      </c>
      <c r="AB69" s="112"/>
      <c r="AC69" s="112"/>
      <c r="AD69" s="130" t="s">
        <v>272</v>
      </c>
      <c r="AE69" s="115"/>
    </row>
    <row r="70" spans="2:31" ht="45.75" thickBot="1">
      <c r="B70" s="131">
        <v>66</v>
      </c>
      <c r="C70" s="112" t="s">
        <v>351</v>
      </c>
      <c r="D70" s="127">
        <v>44461</v>
      </c>
      <c r="E70" s="128">
        <v>0.35694444444444445</v>
      </c>
      <c r="F70" s="112" t="s">
        <v>269</v>
      </c>
      <c r="G70" s="111"/>
      <c r="H70" s="112"/>
      <c r="I70" s="112"/>
      <c r="J70" s="112"/>
      <c r="K70" s="111"/>
      <c r="L70" s="112"/>
      <c r="M70" s="112"/>
      <c r="N70" s="112"/>
      <c r="O70" s="111"/>
      <c r="P70" s="112"/>
      <c r="Q70" s="112"/>
      <c r="R70" s="112"/>
      <c r="S70" s="112"/>
      <c r="T70" s="112"/>
      <c r="U70" s="112"/>
      <c r="V70" s="112"/>
      <c r="W70" s="112"/>
      <c r="X70" s="112"/>
      <c r="Y70" s="112"/>
      <c r="Z70" s="112" t="s">
        <v>269</v>
      </c>
      <c r="AA70" s="112" t="s">
        <v>269</v>
      </c>
      <c r="AB70" s="112"/>
      <c r="AC70" s="112"/>
      <c r="AD70" s="130" t="s">
        <v>344</v>
      </c>
      <c r="AE70" s="115"/>
    </row>
    <row r="71" spans="2:31" ht="79.5" thickBot="1">
      <c r="B71" s="131">
        <v>67</v>
      </c>
      <c r="C71" s="112" t="s">
        <v>352</v>
      </c>
      <c r="D71" s="127">
        <v>44463</v>
      </c>
      <c r="E71" s="128">
        <v>0.63055555555555554</v>
      </c>
      <c r="F71" s="112" t="s">
        <v>269</v>
      </c>
      <c r="G71" s="111"/>
      <c r="H71" s="112"/>
      <c r="I71" s="112"/>
      <c r="J71" s="112"/>
      <c r="K71" s="112" t="s">
        <v>269</v>
      </c>
      <c r="L71" s="112"/>
      <c r="M71" s="112"/>
      <c r="N71" s="112"/>
      <c r="O71" s="111"/>
      <c r="P71" s="112"/>
      <c r="Q71" s="112"/>
      <c r="R71" s="112"/>
      <c r="S71" s="112"/>
      <c r="T71" s="112"/>
      <c r="U71" s="112"/>
      <c r="V71" s="112"/>
      <c r="W71" s="112"/>
      <c r="X71" s="112"/>
      <c r="Y71" s="112"/>
      <c r="Z71" s="112"/>
      <c r="AA71" s="112" t="s">
        <v>269</v>
      </c>
      <c r="AB71" s="112"/>
      <c r="AC71" s="112"/>
      <c r="AD71" s="130" t="s">
        <v>353</v>
      </c>
      <c r="AE71" s="115"/>
    </row>
    <row r="72" spans="2:31" ht="45.75" thickBot="1">
      <c r="B72" s="131">
        <v>68</v>
      </c>
      <c r="C72" s="112" t="s">
        <v>354</v>
      </c>
      <c r="D72" s="127">
        <v>44467</v>
      </c>
      <c r="E72" s="128">
        <v>0.61458333333333337</v>
      </c>
      <c r="F72" s="112" t="s">
        <v>269</v>
      </c>
      <c r="G72" s="111"/>
      <c r="H72" s="112"/>
      <c r="I72" s="112"/>
      <c r="J72" s="112"/>
      <c r="K72" s="111"/>
      <c r="L72" s="112"/>
      <c r="M72" s="112"/>
      <c r="N72" s="112"/>
      <c r="O72" s="111"/>
      <c r="P72" s="112"/>
      <c r="Q72" s="112"/>
      <c r="R72" s="112"/>
      <c r="S72" s="112"/>
      <c r="T72" s="112"/>
      <c r="U72" s="112"/>
      <c r="V72" s="112"/>
      <c r="W72" s="112"/>
      <c r="X72" s="112"/>
      <c r="Y72" s="112"/>
      <c r="Z72" s="112" t="s">
        <v>269</v>
      </c>
      <c r="AA72" s="112" t="s">
        <v>269</v>
      </c>
      <c r="AB72" s="112"/>
      <c r="AC72" s="112"/>
      <c r="AD72" s="130" t="s">
        <v>324</v>
      </c>
      <c r="AE72" s="115"/>
    </row>
    <row r="73" spans="2:31" ht="23.25" thickBot="1">
      <c r="B73" s="131">
        <v>69</v>
      </c>
      <c r="C73" s="112" t="s">
        <v>355</v>
      </c>
      <c r="D73" s="127">
        <v>44468</v>
      </c>
      <c r="E73" s="128">
        <v>0.60902777777777783</v>
      </c>
      <c r="F73" s="112" t="s">
        <v>269</v>
      </c>
      <c r="G73" s="111"/>
      <c r="H73" s="112"/>
      <c r="I73" s="112"/>
      <c r="J73" s="112"/>
      <c r="K73" s="111"/>
      <c r="L73" s="112"/>
      <c r="M73" s="112"/>
      <c r="N73" s="112"/>
      <c r="O73" s="111"/>
      <c r="P73" s="112"/>
      <c r="Q73" s="112"/>
      <c r="R73" s="112" t="s">
        <v>269</v>
      </c>
      <c r="S73" s="112"/>
      <c r="T73" s="112"/>
      <c r="U73" s="112"/>
      <c r="V73" s="112"/>
      <c r="W73" s="112"/>
      <c r="X73" s="112"/>
      <c r="Y73" s="112"/>
      <c r="Z73" s="112"/>
      <c r="AA73" s="112" t="s">
        <v>269</v>
      </c>
      <c r="AB73" s="112"/>
      <c r="AC73" s="112"/>
      <c r="AD73" s="130" t="s">
        <v>272</v>
      </c>
      <c r="AE73" s="115"/>
    </row>
    <row r="74" spans="2:31" ht="45.75" thickBot="1">
      <c r="B74" s="131">
        <v>70</v>
      </c>
      <c r="C74" s="112" t="s">
        <v>356</v>
      </c>
      <c r="D74" s="127">
        <v>44474</v>
      </c>
      <c r="E74" s="128">
        <v>0.53888888888888886</v>
      </c>
      <c r="F74" s="112" t="s">
        <v>269</v>
      </c>
      <c r="G74" s="111"/>
      <c r="H74" s="112"/>
      <c r="I74" s="112"/>
      <c r="J74" s="112"/>
      <c r="K74" s="111"/>
      <c r="L74" s="112"/>
      <c r="M74" s="112"/>
      <c r="N74" s="112"/>
      <c r="O74" s="111"/>
      <c r="P74" s="112"/>
      <c r="Q74" s="112"/>
      <c r="R74" s="112"/>
      <c r="S74" s="112"/>
      <c r="T74" s="112"/>
      <c r="U74" s="112"/>
      <c r="V74" s="112"/>
      <c r="W74" s="112"/>
      <c r="X74" s="112"/>
      <c r="Y74" s="112"/>
      <c r="Z74" s="112" t="s">
        <v>269</v>
      </c>
      <c r="AA74" s="112" t="s">
        <v>269</v>
      </c>
      <c r="AB74" s="112"/>
      <c r="AC74" s="112"/>
      <c r="AD74" s="130" t="s">
        <v>324</v>
      </c>
      <c r="AE74" s="115"/>
    </row>
    <row r="75" spans="2:31" ht="45.75" thickBot="1">
      <c r="B75" s="131">
        <v>71</v>
      </c>
      <c r="C75" s="112" t="s">
        <v>357</v>
      </c>
      <c r="D75" s="127">
        <v>44474</v>
      </c>
      <c r="E75" s="128">
        <v>0.62430555555555556</v>
      </c>
      <c r="F75" s="112" t="s">
        <v>269</v>
      </c>
      <c r="G75" s="111"/>
      <c r="H75" s="112"/>
      <c r="I75" s="112"/>
      <c r="J75" s="112"/>
      <c r="K75" s="111"/>
      <c r="L75" s="112"/>
      <c r="M75" s="112"/>
      <c r="N75" s="112"/>
      <c r="O75" s="111"/>
      <c r="P75" s="112"/>
      <c r="Q75" s="112"/>
      <c r="R75" s="112"/>
      <c r="S75" s="112"/>
      <c r="T75" s="112"/>
      <c r="U75" s="112"/>
      <c r="V75" s="112"/>
      <c r="W75" s="112"/>
      <c r="X75" s="112"/>
      <c r="Y75" s="112"/>
      <c r="Z75" s="112" t="s">
        <v>269</v>
      </c>
      <c r="AA75" s="112" t="s">
        <v>269</v>
      </c>
      <c r="AB75" s="112"/>
      <c r="AC75" s="112"/>
      <c r="AD75" s="130" t="s">
        <v>324</v>
      </c>
      <c r="AE75" s="115"/>
    </row>
    <row r="76" spans="2:31" ht="96" customHeight="1" thickBot="1">
      <c r="B76" s="131">
        <v>72</v>
      </c>
      <c r="C76" s="112" t="s">
        <v>358</v>
      </c>
      <c r="D76" s="127">
        <v>44477</v>
      </c>
      <c r="E76" s="128">
        <v>0.54375000000000007</v>
      </c>
      <c r="F76" s="112" t="s">
        <v>269</v>
      </c>
      <c r="G76" s="111"/>
      <c r="H76" s="112"/>
      <c r="I76" s="112"/>
      <c r="J76" s="112"/>
      <c r="K76" s="111"/>
      <c r="L76" s="112"/>
      <c r="M76" s="112"/>
      <c r="N76" s="112"/>
      <c r="O76" s="111"/>
      <c r="P76" s="112"/>
      <c r="Q76" s="112" t="s">
        <v>269</v>
      </c>
      <c r="R76" s="112"/>
      <c r="S76" s="112"/>
      <c r="T76" s="112"/>
      <c r="U76" s="112"/>
      <c r="V76" s="112"/>
      <c r="W76" s="112"/>
      <c r="X76" s="112"/>
      <c r="Y76" s="112"/>
      <c r="Z76" s="112"/>
      <c r="AA76" s="112"/>
      <c r="AB76" s="112"/>
      <c r="AC76" s="112"/>
      <c r="AD76" s="130" t="s">
        <v>359</v>
      </c>
      <c r="AE76" s="115"/>
    </row>
    <row r="77" spans="2:31" ht="120.75" customHeight="1" thickBot="1">
      <c r="B77" s="131">
        <v>73</v>
      </c>
      <c r="C77" s="112" t="s">
        <v>360</v>
      </c>
      <c r="D77" s="127">
        <v>44480</v>
      </c>
      <c r="E77" s="128">
        <v>0.4284722222222222</v>
      </c>
      <c r="F77" s="112" t="s">
        <v>269</v>
      </c>
      <c r="G77" s="111"/>
      <c r="H77" s="112"/>
      <c r="I77" s="112"/>
      <c r="J77" s="112"/>
      <c r="K77" s="111"/>
      <c r="L77" s="112"/>
      <c r="M77" s="112"/>
      <c r="N77" s="112"/>
      <c r="O77" s="111"/>
      <c r="P77" s="112"/>
      <c r="Q77" s="112" t="s">
        <v>269</v>
      </c>
      <c r="R77" s="112"/>
      <c r="S77" s="112"/>
      <c r="T77" s="112"/>
      <c r="U77" s="112"/>
      <c r="V77" s="112"/>
      <c r="W77" s="112"/>
      <c r="X77" s="112"/>
      <c r="Y77" s="112"/>
      <c r="Z77" s="112"/>
      <c r="AA77" s="112" t="s">
        <v>269</v>
      </c>
      <c r="AB77" s="112"/>
      <c r="AC77" s="112"/>
      <c r="AD77" s="130" t="s">
        <v>361</v>
      </c>
      <c r="AE77" s="115"/>
    </row>
    <row r="78" spans="2:31" ht="45.75" thickBot="1">
      <c r="B78" s="131">
        <v>74</v>
      </c>
      <c r="C78" s="112" t="s">
        <v>362</v>
      </c>
      <c r="D78" s="127">
        <v>44480</v>
      </c>
      <c r="E78" s="128">
        <v>0.48680555555555555</v>
      </c>
      <c r="F78" s="112" t="s">
        <v>269</v>
      </c>
      <c r="G78" s="111"/>
      <c r="H78" s="112"/>
      <c r="I78" s="112"/>
      <c r="J78" s="112"/>
      <c r="K78" s="111"/>
      <c r="L78" s="112"/>
      <c r="M78" s="112"/>
      <c r="N78" s="112"/>
      <c r="O78" s="111"/>
      <c r="P78" s="112"/>
      <c r="Q78" s="112"/>
      <c r="R78" s="112"/>
      <c r="S78" s="112"/>
      <c r="T78" s="112"/>
      <c r="U78" s="112"/>
      <c r="V78" s="112"/>
      <c r="W78" s="112"/>
      <c r="X78" s="112"/>
      <c r="Y78" s="112"/>
      <c r="Z78" s="112" t="s">
        <v>269</v>
      </c>
      <c r="AA78" s="112" t="s">
        <v>269</v>
      </c>
      <c r="AB78" s="112"/>
      <c r="AC78" s="112"/>
      <c r="AD78" s="130" t="s">
        <v>363</v>
      </c>
      <c r="AE78" s="115"/>
    </row>
    <row r="79" spans="2:31" ht="45.75" thickBot="1">
      <c r="B79" s="131">
        <v>75</v>
      </c>
      <c r="C79" s="112" t="s">
        <v>364</v>
      </c>
      <c r="D79" s="127">
        <v>44480</v>
      </c>
      <c r="E79" s="128">
        <v>0.70138888888888884</v>
      </c>
      <c r="F79" s="112" t="s">
        <v>269</v>
      </c>
      <c r="G79" s="111"/>
      <c r="H79" s="112"/>
      <c r="I79" s="112"/>
      <c r="J79" s="112"/>
      <c r="K79" s="111"/>
      <c r="L79" s="112"/>
      <c r="M79" s="112"/>
      <c r="N79" s="112"/>
      <c r="O79" s="111"/>
      <c r="P79" s="112"/>
      <c r="Q79" s="112"/>
      <c r="R79" s="112"/>
      <c r="S79" s="112"/>
      <c r="T79" s="112"/>
      <c r="U79" s="112"/>
      <c r="V79" s="112"/>
      <c r="W79" s="112"/>
      <c r="X79" s="112"/>
      <c r="Y79" s="112" t="s">
        <v>269</v>
      </c>
      <c r="Z79" s="112"/>
      <c r="AA79" s="112" t="s">
        <v>269</v>
      </c>
      <c r="AB79" s="112"/>
      <c r="AC79" s="112"/>
      <c r="AD79" s="130" t="s">
        <v>348</v>
      </c>
      <c r="AE79" s="115"/>
    </row>
    <row r="80" spans="2:31" ht="45.75" thickBot="1">
      <c r="B80" s="131">
        <v>76</v>
      </c>
      <c r="C80" s="112" t="s">
        <v>365</v>
      </c>
      <c r="D80" s="127">
        <v>44483</v>
      </c>
      <c r="E80" s="128">
        <v>0.62013888888888891</v>
      </c>
      <c r="F80" s="112" t="s">
        <v>269</v>
      </c>
      <c r="G80" s="111"/>
      <c r="H80" s="112"/>
      <c r="I80" s="112"/>
      <c r="J80" s="112"/>
      <c r="K80" s="111"/>
      <c r="L80" s="112"/>
      <c r="M80" s="112"/>
      <c r="N80" s="112"/>
      <c r="O80" s="111"/>
      <c r="P80" s="112"/>
      <c r="Q80" s="112"/>
      <c r="R80" s="112"/>
      <c r="S80" s="112"/>
      <c r="T80" s="112"/>
      <c r="U80" s="112"/>
      <c r="V80" s="112"/>
      <c r="W80" s="112"/>
      <c r="X80" s="112"/>
      <c r="Y80" s="112"/>
      <c r="Z80" s="112" t="s">
        <v>269</v>
      </c>
      <c r="AA80" s="112" t="s">
        <v>269</v>
      </c>
      <c r="AB80" s="112"/>
      <c r="AC80" s="112"/>
      <c r="AD80" s="130" t="s">
        <v>363</v>
      </c>
      <c r="AE80" s="115"/>
    </row>
    <row r="81" spans="2:31" ht="45.75" thickBot="1">
      <c r="B81" s="131">
        <v>77</v>
      </c>
      <c r="C81" s="112" t="s">
        <v>366</v>
      </c>
      <c r="D81" s="127">
        <v>44487</v>
      </c>
      <c r="E81" s="128">
        <v>0.52500000000000002</v>
      </c>
      <c r="F81" s="112" t="s">
        <v>269</v>
      </c>
      <c r="G81" s="111"/>
      <c r="H81" s="112"/>
      <c r="I81" s="112"/>
      <c r="J81" s="112"/>
      <c r="K81" s="111"/>
      <c r="L81" s="112"/>
      <c r="M81" s="112"/>
      <c r="N81" s="112"/>
      <c r="O81" s="111"/>
      <c r="P81" s="112"/>
      <c r="Q81" s="112"/>
      <c r="R81" s="112"/>
      <c r="S81" s="112"/>
      <c r="T81" s="112"/>
      <c r="U81" s="112"/>
      <c r="V81" s="112"/>
      <c r="W81" s="112"/>
      <c r="X81" s="112"/>
      <c r="Y81" s="112" t="s">
        <v>269</v>
      </c>
      <c r="Z81" s="112"/>
      <c r="AA81" s="112" t="s">
        <v>269</v>
      </c>
      <c r="AB81" s="112"/>
      <c r="AC81" s="112"/>
      <c r="AD81" s="130" t="s">
        <v>348</v>
      </c>
      <c r="AE81" s="115"/>
    </row>
    <row r="82" spans="2:31" ht="145.5" customHeight="1" thickBot="1">
      <c r="B82" s="131">
        <v>78</v>
      </c>
      <c r="C82" s="112" t="s">
        <v>367</v>
      </c>
      <c r="D82" s="127">
        <v>44495</v>
      </c>
      <c r="E82" s="128">
        <v>0.34027777777777773</v>
      </c>
      <c r="F82" s="112" t="s">
        <v>269</v>
      </c>
      <c r="G82" s="111"/>
      <c r="H82" s="112"/>
      <c r="I82" s="112"/>
      <c r="J82" s="112"/>
      <c r="K82" s="111"/>
      <c r="L82" s="112"/>
      <c r="M82" s="112"/>
      <c r="N82" s="112"/>
      <c r="O82" s="111"/>
      <c r="P82" s="112"/>
      <c r="Q82" s="112" t="s">
        <v>269</v>
      </c>
      <c r="R82" s="112"/>
      <c r="S82" s="112"/>
      <c r="T82" s="112"/>
      <c r="U82" s="112"/>
      <c r="V82" s="112"/>
      <c r="W82" s="112"/>
      <c r="X82" s="112"/>
      <c r="Y82" s="112"/>
      <c r="Z82" s="112"/>
      <c r="AA82" s="112" t="s">
        <v>269</v>
      </c>
      <c r="AB82" s="112"/>
      <c r="AC82" s="112"/>
      <c r="AD82" s="130" t="s">
        <v>361</v>
      </c>
      <c r="AE82" s="115"/>
    </row>
    <row r="83" spans="2:31" ht="23.25" thickBot="1">
      <c r="B83" s="131">
        <v>79</v>
      </c>
      <c r="C83" s="112" t="s">
        <v>368</v>
      </c>
      <c r="D83" s="127">
        <v>44498</v>
      </c>
      <c r="E83" s="128">
        <v>0.44444444444444442</v>
      </c>
      <c r="F83" s="112" t="s">
        <v>269</v>
      </c>
      <c r="G83" s="111"/>
      <c r="H83" s="112"/>
      <c r="I83" s="112"/>
      <c r="J83" s="112"/>
      <c r="K83" s="111"/>
      <c r="L83" s="112"/>
      <c r="M83" s="112"/>
      <c r="N83" s="112" t="s">
        <v>269</v>
      </c>
      <c r="O83" s="111"/>
      <c r="P83" s="112"/>
      <c r="Q83" s="112"/>
      <c r="R83" s="112"/>
      <c r="S83" s="112"/>
      <c r="T83" s="112"/>
      <c r="U83" s="112"/>
      <c r="V83" s="112"/>
      <c r="W83" s="112"/>
      <c r="X83" s="112"/>
      <c r="Y83" s="112"/>
      <c r="Z83" s="112"/>
      <c r="AA83" s="112" t="s">
        <v>269</v>
      </c>
      <c r="AB83" s="112"/>
      <c r="AC83" s="112"/>
      <c r="AD83" s="130" t="s">
        <v>272</v>
      </c>
      <c r="AE83" s="115"/>
    </row>
    <row r="84" spans="2:31" ht="23.25" thickBot="1">
      <c r="B84" s="131">
        <v>80</v>
      </c>
      <c r="C84" s="112" t="s">
        <v>369</v>
      </c>
      <c r="D84" s="127">
        <v>44509</v>
      </c>
      <c r="E84" s="128">
        <v>0.36527777777777781</v>
      </c>
      <c r="F84" s="112" t="s">
        <v>269</v>
      </c>
      <c r="G84" s="111"/>
      <c r="H84" s="112"/>
      <c r="I84" s="112"/>
      <c r="J84" s="112"/>
      <c r="K84" s="111"/>
      <c r="L84" s="112"/>
      <c r="M84" s="112"/>
      <c r="N84" s="112"/>
      <c r="O84" s="112"/>
      <c r="P84" s="112" t="s">
        <v>269</v>
      </c>
      <c r="Q84" s="112"/>
      <c r="R84" s="112"/>
      <c r="S84" s="112"/>
      <c r="T84" s="112"/>
      <c r="U84" s="112"/>
      <c r="V84" s="112"/>
      <c r="W84" s="112"/>
      <c r="X84" s="112"/>
      <c r="Y84" s="112"/>
      <c r="Z84" s="112"/>
      <c r="AA84" s="112" t="s">
        <v>269</v>
      </c>
      <c r="AB84" s="112"/>
      <c r="AC84" s="112"/>
      <c r="AD84" s="130" t="s">
        <v>272</v>
      </c>
      <c r="AE84" s="115"/>
    </row>
    <row r="85" spans="2:31" ht="34.5" thickBot="1">
      <c r="B85" s="131">
        <v>81</v>
      </c>
      <c r="C85" s="112" t="s">
        <v>370</v>
      </c>
      <c r="D85" s="127">
        <v>44510</v>
      </c>
      <c r="E85" s="128">
        <v>0.34513888888888888</v>
      </c>
      <c r="F85" s="112" t="s">
        <v>269</v>
      </c>
      <c r="G85" s="111"/>
      <c r="H85" s="112"/>
      <c r="I85" s="112"/>
      <c r="J85" s="112"/>
      <c r="K85" s="111"/>
      <c r="L85" s="112"/>
      <c r="M85" s="112"/>
      <c r="N85" s="112"/>
      <c r="O85" s="111"/>
      <c r="P85" s="112"/>
      <c r="Q85" s="112"/>
      <c r="R85" s="112"/>
      <c r="S85" s="112"/>
      <c r="T85" s="112"/>
      <c r="U85" s="112"/>
      <c r="V85" s="112"/>
      <c r="W85" s="112"/>
      <c r="X85" s="112"/>
      <c r="Y85" s="112"/>
      <c r="Z85" s="112" t="s">
        <v>269</v>
      </c>
      <c r="AA85" s="112" t="s">
        <v>269</v>
      </c>
      <c r="AB85" s="112"/>
      <c r="AC85" s="112"/>
      <c r="AD85" s="130" t="s">
        <v>371</v>
      </c>
      <c r="AE85" s="115"/>
    </row>
    <row r="86" spans="2:31" ht="23.25" thickBot="1">
      <c r="B86" s="131">
        <v>82</v>
      </c>
      <c r="C86" s="112" t="s">
        <v>372</v>
      </c>
      <c r="D86" s="127">
        <v>44510</v>
      </c>
      <c r="E86" s="128">
        <v>0.48749999999999999</v>
      </c>
      <c r="F86" s="112" t="s">
        <v>269</v>
      </c>
      <c r="G86" s="111"/>
      <c r="H86" s="112"/>
      <c r="I86" s="112"/>
      <c r="J86" s="112"/>
      <c r="K86" s="111"/>
      <c r="L86" s="112"/>
      <c r="M86" s="112"/>
      <c r="N86" s="112" t="s">
        <v>269</v>
      </c>
      <c r="O86" s="111"/>
      <c r="P86" s="112"/>
      <c r="Q86" s="112"/>
      <c r="R86" s="112"/>
      <c r="S86" s="112"/>
      <c r="T86" s="112"/>
      <c r="U86" s="112"/>
      <c r="V86" s="112"/>
      <c r="W86" s="112"/>
      <c r="X86" s="112"/>
      <c r="Y86" s="112"/>
      <c r="Z86" s="112"/>
      <c r="AA86" s="112" t="s">
        <v>269</v>
      </c>
      <c r="AB86" s="112"/>
      <c r="AC86" s="112"/>
      <c r="AD86" s="130" t="s">
        <v>272</v>
      </c>
      <c r="AE86" s="115"/>
    </row>
    <row r="87" spans="2:31" ht="60.75" customHeight="1" thickBot="1">
      <c r="B87" s="131">
        <v>83</v>
      </c>
      <c r="C87" s="112" t="s">
        <v>373</v>
      </c>
      <c r="D87" s="127">
        <v>44511</v>
      </c>
      <c r="E87" s="128">
        <v>0.48680555555555555</v>
      </c>
      <c r="F87" s="112" t="s">
        <v>269</v>
      </c>
      <c r="G87" s="111"/>
      <c r="H87" s="112"/>
      <c r="I87" s="112"/>
      <c r="J87" s="112"/>
      <c r="K87" s="111"/>
      <c r="L87" s="112"/>
      <c r="M87" s="112"/>
      <c r="N87" s="112"/>
      <c r="O87" s="111"/>
      <c r="P87" s="112"/>
      <c r="Q87" s="112"/>
      <c r="R87" s="112"/>
      <c r="S87" s="112"/>
      <c r="T87" s="112"/>
      <c r="U87" s="112"/>
      <c r="V87" s="112"/>
      <c r="W87" s="112" t="s">
        <v>269</v>
      </c>
      <c r="X87" s="112"/>
      <c r="Y87" s="112"/>
      <c r="Z87" s="112"/>
      <c r="AA87" s="112" t="s">
        <v>269</v>
      </c>
      <c r="AB87" s="112"/>
      <c r="AC87" s="112"/>
      <c r="AD87" s="130" t="s">
        <v>272</v>
      </c>
      <c r="AE87" s="115" t="s">
        <v>374</v>
      </c>
    </row>
    <row r="88" spans="2:31" ht="57" thickBot="1">
      <c r="B88" s="131">
        <v>84</v>
      </c>
      <c r="C88" s="112" t="s">
        <v>375</v>
      </c>
      <c r="D88" s="127">
        <v>44511</v>
      </c>
      <c r="E88" s="128">
        <v>0.60416666666666663</v>
      </c>
      <c r="F88" s="112" t="s">
        <v>269</v>
      </c>
      <c r="G88" s="111"/>
      <c r="H88" s="112"/>
      <c r="I88" s="112"/>
      <c r="J88" s="112"/>
      <c r="K88" s="111"/>
      <c r="L88" s="112"/>
      <c r="M88" s="112"/>
      <c r="N88" s="112"/>
      <c r="O88" s="112"/>
      <c r="P88" s="112" t="s">
        <v>269</v>
      </c>
      <c r="Q88" s="112"/>
      <c r="R88" s="112"/>
      <c r="S88" s="112"/>
      <c r="T88" s="112"/>
      <c r="U88" s="112"/>
      <c r="V88" s="112"/>
      <c r="W88" s="112"/>
      <c r="X88" s="112"/>
      <c r="Y88" s="112"/>
      <c r="Z88" s="112"/>
      <c r="AA88" s="112" t="s">
        <v>269</v>
      </c>
      <c r="AB88" s="112"/>
      <c r="AC88" s="112"/>
      <c r="AD88" s="130" t="s">
        <v>376</v>
      </c>
      <c r="AE88" s="115"/>
    </row>
    <row r="89" spans="2:31" ht="23.25" thickBot="1">
      <c r="B89" s="131">
        <v>85</v>
      </c>
      <c r="C89" s="112" t="s">
        <v>377</v>
      </c>
      <c r="D89" s="127">
        <v>44517</v>
      </c>
      <c r="E89" s="128">
        <v>0.42569444444444443</v>
      </c>
      <c r="F89" s="112" t="s">
        <v>269</v>
      </c>
      <c r="G89" s="111"/>
      <c r="H89" s="112"/>
      <c r="I89" s="112"/>
      <c r="J89" s="112"/>
      <c r="K89" s="111"/>
      <c r="L89" s="112"/>
      <c r="M89" s="112"/>
      <c r="N89" s="112" t="s">
        <v>269</v>
      </c>
      <c r="O89" s="111"/>
      <c r="P89" s="112"/>
      <c r="Q89" s="112"/>
      <c r="R89" s="112"/>
      <c r="S89" s="112"/>
      <c r="T89" s="112"/>
      <c r="U89" s="112"/>
      <c r="V89" s="112"/>
      <c r="W89" s="112"/>
      <c r="X89" s="112"/>
      <c r="Y89" s="112"/>
      <c r="Z89" s="112"/>
      <c r="AA89" s="112" t="s">
        <v>269</v>
      </c>
      <c r="AB89" s="112"/>
      <c r="AC89" s="112"/>
      <c r="AD89" s="130" t="s">
        <v>272</v>
      </c>
      <c r="AE89" s="115"/>
    </row>
    <row r="90" spans="2:31" ht="45.75" thickBot="1">
      <c r="B90" s="131">
        <v>86</v>
      </c>
      <c r="C90" s="112" t="s">
        <v>378</v>
      </c>
      <c r="D90" s="127">
        <v>44526</v>
      </c>
      <c r="E90" s="128">
        <v>0.40208333333333335</v>
      </c>
      <c r="F90" s="112" t="s">
        <v>269</v>
      </c>
      <c r="G90" s="111"/>
      <c r="H90" s="112"/>
      <c r="I90" s="112"/>
      <c r="J90" s="112"/>
      <c r="K90" s="111"/>
      <c r="L90" s="112"/>
      <c r="M90" s="112"/>
      <c r="N90" s="112"/>
      <c r="O90" s="111"/>
      <c r="P90" s="112"/>
      <c r="Q90" s="112"/>
      <c r="R90" s="112"/>
      <c r="S90" s="112"/>
      <c r="T90" s="112"/>
      <c r="U90" s="112"/>
      <c r="V90" s="112" t="s">
        <v>269</v>
      </c>
      <c r="W90" s="112"/>
      <c r="X90" s="112"/>
      <c r="Y90" s="112"/>
      <c r="Z90" s="112"/>
      <c r="AA90" s="112" t="s">
        <v>269</v>
      </c>
      <c r="AB90" s="112"/>
      <c r="AC90" s="112"/>
      <c r="AD90" s="130" t="s">
        <v>379</v>
      </c>
      <c r="AE90" s="115"/>
    </row>
    <row r="91" spans="2:31" ht="45.75" thickBot="1">
      <c r="B91" s="131">
        <v>87</v>
      </c>
      <c r="C91" s="112" t="s">
        <v>380</v>
      </c>
      <c r="D91" s="127">
        <v>44529</v>
      </c>
      <c r="E91" s="128">
        <v>0.41041666666666665</v>
      </c>
      <c r="F91" s="112" t="s">
        <v>269</v>
      </c>
      <c r="G91" s="111"/>
      <c r="H91" s="112"/>
      <c r="I91" s="112"/>
      <c r="J91" s="112"/>
      <c r="K91" s="111"/>
      <c r="L91" s="112"/>
      <c r="M91" s="112"/>
      <c r="N91" s="112"/>
      <c r="O91" s="112"/>
      <c r="P91" s="112" t="s">
        <v>269</v>
      </c>
      <c r="Q91" s="112"/>
      <c r="R91" s="112"/>
      <c r="S91" s="112"/>
      <c r="T91" s="112"/>
      <c r="U91" s="112"/>
      <c r="V91" s="112"/>
      <c r="W91" s="112"/>
      <c r="X91" s="112"/>
      <c r="Y91" s="112"/>
      <c r="Z91" s="112"/>
      <c r="AA91" s="112" t="s">
        <v>269</v>
      </c>
      <c r="AB91" s="112"/>
      <c r="AC91" s="112"/>
      <c r="AD91" s="130" t="s">
        <v>381</v>
      </c>
      <c r="AE91" s="115"/>
    </row>
    <row r="92" spans="2:31" ht="45.75" thickBot="1">
      <c r="B92" s="131">
        <v>88</v>
      </c>
      <c r="C92" s="112" t="s">
        <v>382</v>
      </c>
      <c r="D92" s="127">
        <v>44529</v>
      </c>
      <c r="E92" s="128">
        <v>0.42777777777777781</v>
      </c>
      <c r="F92" s="112" t="s">
        <v>269</v>
      </c>
      <c r="G92" s="111"/>
      <c r="H92" s="112"/>
      <c r="I92" s="112"/>
      <c r="J92" s="112"/>
      <c r="K92" s="111"/>
      <c r="L92" s="112"/>
      <c r="M92" s="112"/>
      <c r="N92" s="112"/>
      <c r="O92" s="111"/>
      <c r="P92" s="112"/>
      <c r="Q92" s="112"/>
      <c r="R92" s="112"/>
      <c r="S92" s="112"/>
      <c r="T92" s="112"/>
      <c r="U92" s="112"/>
      <c r="V92" s="112"/>
      <c r="W92" s="112"/>
      <c r="X92" s="112"/>
      <c r="Y92" s="112"/>
      <c r="Z92" s="112" t="s">
        <v>269</v>
      </c>
      <c r="AA92" s="112" t="s">
        <v>269</v>
      </c>
      <c r="AB92" s="112"/>
      <c r="AC92" s="112"/>
      <c r="AD92" s="130" t="s">
        <v>383</v>
      </c>
      <c r="AE92" s="115"/>
    </row>
    <row r="93" spans="2:31" ht="23.25" thickBot="1">
      <c r="B93" s="131">
        <v>89</v>
      </c>
      <c r="C93" s="112" t="s">
        <v>384</v>
      </c>
      <c r="D93" s="127" t="s">
        <v>385</v>
      </c>
      <c r="E93" s="128">
        <v>0.43333333333333335</v>
      </c>
      <c r="F93" s="112" t="s">
        <v>269</v>
      </c>
      <c r="G93" s="111"/>
      <c r="H93" s="112"/>
      <c r="I93" s="112"/>
      <c r="J93" s="112"/>
      <c r="K93" s="111"/>
      <c r="L93" s="112"/>
      <c r="M93" s="112"/>
      <c r="N93" s="112"/>
      <c r="O93" s="111"/>
      <c r="P93" s="112"/>
      <c r="Q93" s="112"/>
      <c r="R93" s="112" t="s">
        <v>269</v>
      </c>
      <c r="S93" s="112"/>
      <c r="T93" s="112"/>
      <c r="U93" s="112"/>
      <c r="V93" s="112"/>
      <c r="W93" s="112"/>
      <c r="X93" s="112"/>
      <c r="Y93" s="112"/>
      <c r="Z93" s="112"/>
      <c r="AA93" s="112" t="s">
        <v>269</v>
      </c>
      <c r="AB93" s="112"/>
      <c r="AC93" s="112"/>
      <c r="AD93" s="130" t="s">
        <v>272</v>
      </c>
      <c r="AE93" s="115"/>
    </row>
    <row r="94" spans="2:31" ht="23.25" thickBot="1">
      <c r="B94" s="131">
        <v>90</v>
      </c>
      <c r="C94" s="112" t="s">
        <v>386</v>
      </c>
      <c r="D94" s="127">
        <v>44529</v>
      </c>
      <c r="E94" s="128">
        <v>0.49583333333333335</v>
      </c>
      <c r="F94" s="112" t="s">
        <v>269</v>
      </c>
      <c r="G94" s="111"/>
      <c r="H94" s="112"/>
      <c r="I94" s="112"/>
      <c r="J94" s="112"/>
      <c r="K94" s="111"/>
      <c r="L94" s="112"/>
      <c r="M94" s="112"/>
      <c r="N94" s="112"/>
      <c r="O94" s="111"/>
      <c r="P94" s="112"/>
      <c r="Q94" s="112"/>
      <c r="R94" s="112"/>
      <c r="S94" s="112"/>
      <c r="T94" s="112"/>
      <c r="U94" s="112"/>
      <c r="V94" s="112"/>
      <c r="W94" s="112"/>
      <c r="X94" s="112"/>
      <c r="Y94" s="112"/>
      <c r="Z94" s="112" t="s">
        <v>269</v>
      </c>
      <c r="AA94" s="112" t="s">
        <v>269</v>
      </c>
      <c r="AB94" s="112"/>
      <c r="AC94" s="112"/>
      <c r="AD94" s="130" t="s">
        <v>272</v>
      </c>
      <c r="AE94" s="115"/>
    </row>
    <row r="95" spans="2:31" ht="23.25" thickBot="1">
      <c r="B95" s="131">
        <v>91</v>
      </c>
      <c r="C95" s="112" t="s">
        <v>387</v>
      </c>
      <c r="D95" s="127">
        <v>44530</v>
      </c>
      <c r="E95" s="128">
        <v>0.48541666666666666</v>
      </c>
      <c r="F95" s="112" t="s">
        <v>269</v>
      </c>
      <c r="G95" s="111"/>
      <c r="H95" s="112"/>
      <c r="I95" s="112"/>
      <c r="J95" s="112"/>
      <c r="K95" s="111"/>
      <c r="L95" s="112"/>
      <c r="M95" s="112"/>
      <c r="N95" s="112"/>
      <c r="O95" s="111"/>
      <c r="P95" s="112"/>
      <c r="Q95" s="112"/>
      <c r="R95" s="112"/>
      <c r="S95" s="112"/>
      <c r="T95" s="112"/>
      <c r="U95" s="112"/>
      <c r="V95" s="112"/>
      <c r="W95" s="112"/>
      <c r="X95" s="112"/>
      <c r="Y95" s="112"/>
      <c r="Z95" s="112" t="s">
        <v>269</v>
      </c>
      <c r="AA95" s="112" t="s">
        <v>269</v>
      </c>
      <c r="AB95" s="112"/>
      <c r="AC95" s="112"/>
      <c r="AD95" s="130" t="s">
        <v>272</v>
      </c>
      <c r="AE95" s="115"/>
    </row>
    <row r="96" spans="2:31" ht="23.25" thickBot="1">
      <c r="B96" s="131">
        <v>92</v>
      </c>
      <c r="C96" s="112" t="s">
        <v>388</v>
      </c>
      <c r="D96" s="127">
        <v>44530</v>
      </c>
      <c r="E96" s="128">
        <v>0.61805555555555558</v>
      </c>
      <c r="F96" s="112" t="s">
        <v>269</v>
      </c>
      <c r="G96" s="111"/>
      <c r="H96" s="112"/>
      <c r="I96" s="112"/>
      <c r="J96" s="112"/>
      <c r="K96" s="111"/>
      <c r="L96" s="112"/>
      <c r="M96" s="112"/>
      <c r="N96" s="112"/>
      <c r="O96" s="111"/>
      <c r="P96" s="112"/>
      <c r="Q96" s="112"/>
      <c r="R96" s="112"/>
      <c r="S96" s="112"/>
      <c r="T96" s="112"/>
      <c r="U96" s="112"/>
      <c r="V96" s="112"/>
      <c r="W96" s="112"/>
      <c r="X96" s="112"/>
      <c r="Y96" s="112"/>
      <c r="Z96" s="112" t="s">
        <v>269</v>
      </c>
      <c r="AA96" s="112" t="s">
        <v>269</v>
      </c>
      <c r="AB96" s="112"/>
      <c r="AC96" s="112"/>
      <c r="AD96" s="130" t="s">
        <v>272</v>
      </c>
      <c r="AE96" s="115"/>
    </row>
    <row r="97" spans="2:31" ht="45.75" thickBot="1">
      <c r="B97" s="131">
        <v>93</v>
      </c>
      <c r="C97" s="112" t="s">
        <v>389</v>
      </c>
      <c r="D97" s="127">
        <v>44531</v>
      </c>
      <c r="E97" s="128">
        <v>0.47847222222222219</v>
      </c>
      <c r="F97" s="112" t="s">
        <v>269</v>
      </c>
      <c r="G97" s="111"/>
      <c r="H97" s="112"/>
      <c r="I97" s="112"/>
      <c r="J97" s="112"/>
      <c r="K97" s="111"/>
      <c r="L97" s="112"/>
      <c r="M97" s="112"/>
      <c r="N97" s="112"/>
      <c r="O97" s="111"/>
      <c r="P97" s="112"/>
      <c r="Q97" s="112"/>
      <c r="R97" s="112"/>
      <c r="S97" s="112"/>
      <c r="T97" s="112"/>
      <c r="U97" s="112"/>
      <c r="V97" s="112"/>
      <c r="W97" s="112"/>
      <c r="X97" s="112"/>
      <c r="Y97" s="112" t="s">
        <v>269</v>
      </c>
      <c r="Z97" s="112"/>
      <c r="AA97" s="112" t="s">
        <v>269</v>
      </c>
      <c r="AB97" s="112"/>
      <c r="AC97" s="112"/>
      <c r="AD97" s="130" t="s">
        <v>381</v>
      </c>
      <c r="AE97" s="115"/>
    </row>
    <row r="98" spans="2:31" ht="45.75" thickBot="1">
      <c r="B98" s="131">
        <v>94</v>
      </c>
      <c r="C98" s="112" t="s">
        <v>390</v>
      </c>
      <c r="D98" s="127">
        <v>44531</v>
      </c>
      <c r="E98" s="128">
        <v>0.68472222222222223</v>
      </c>
      <c r="F98" s="112" t="s">
        <v>269</v>
      </c>
      <c r="G98" s="111"/>
      <c r="H98" s="112"/>
      <c r="I98" s="112"/>
      <c r="J98" s="112"/>
      <c r="K98" s="111"/>
      <c r="L98" s="112"/>
      <c r="M98" s="112"/>
      <c r="N98" s="112"/>
      <c r="O98" s="111"/>
      <c r="P98" s="112"/>
      <c r="Q98" s="112"/>
      <c r="R98" s="112"/>
      <c r="S98" s="112"/>
      <c r="T98" s="112"/>
      <c r="U98" s="112"/>
      <c r="V98" s="112"/>
      <c r="W98" s="112"/>
      <c r="X98" s="112"/>
      <c r="Y98" s="112"/>
      <c r="Z98" s="112" t="s">
        <v>269</v>
      </c>
      <c r="AA98" s="112" t="s">
        <v>269</v>
      </c>
      <c r="AB98" s="112"/>
      <c r="AC98" s="112"/>
      <c r="AD98" s="130" t="s">
        <v>391</v>
      </c>
      <c r="AE98" s="115"/>
    </row>
    <row r="99" spans="2:31" ht="45.75" thickBot="1">
      <c r="B99" s="131">
        <v>95</v>
      </c>
      <c r="C99" s="112" t="s">
        <v>392</v>
      </c>
      <c r="D99" s="127">
        <v>44533</v>
      </c>
      <c r="E99" s="128">
        <v>0.49513888888888885</v>
      </c>
      <c r="F99" s="112" t="s">
        <v>269</v>
      </c>
      <c r="G99" s="111"/>
      <c r="H99" s="112"/>
      <c r="I99" s="112"/>
      <c r="J99" s="112"/>
      <c r="K99" s="111"/>
      <c r="L99" s="112"/>
      <c r="M99" s="112"/>
      <c r="N99" s="112"/>
      <c r="O99" s="111"/>
      <c r="P99" s="112"/>
      <c r="Q99" s="112"/>
      <c r="R99" s="112"/>
      <c r="S99" s="112"/>
      <c r="T99" s="112"/>
      <c r="U99" s="112"/>
      <c r="V99" s="112"/>
      <c r="W99" s="112"/>
      <c r="X99" s="112"/>
      <c r="Y99" s="112"/>
      <c r="Z99" s="112" t="s">
        <v>269</v>
      </c>
      <c r="AA99" s="112" t="s">
        <v>269</v>
      </c>
      <c r="AB99" s="112"/>
      <c r="AC99" s="112"/>
      <c r="AD99" s="130" t="s">
        <v>344</v>
      </c>
      <c r="AE99" s="115"/>
    </row>
    <row r="100" spans="2:31" ht="23.25" thickBot="1">
      <c r="B100" s="131">
        <v>96</v>
      </c>
      <c r="C100" s="112" t="s">
        <v>393</v>
      </c>
      <c r="D100" s="127">
        <v>44539</v>
      </c>
      <c r="E100" s="128">
        <v>0.50624999999999998</v>
      </c>
      <c r="F100" s="112" t="s">
        <v>269</v>
      </c>
      <c r="G100" s="111"/>
      <c r="H100" s="112"/>
      <c r="I100" s="112"/>
      <c r="J100" s="112"/>
      <c r="K100" s="111"/>
      <c r="L100" s="112"/>
      <c r="M100" s="112"/>
      <c r="N100" s="112"/>
      <c r="O100" s="111"/>
      <c r="P100" s="112"/>
      <c r="Q100" s="112"/>
      <c r="R100" s="112"/>
      <c r="S100" s="112"/>
      <c r="T100" s="112"/>
      <c r="U100" s="112"/>
      <c r="V100" s="112"/>
      <c r="W100" s="112"/>
      <c r="X100" s="112"/>
      <c r="Y100" s="112"/>
      <c r="Z100" s="112" t="s">
        <v>269</v>
      </c>
      <c r="AA100" s="112" t="s">
        <v>269</v>
      </c>
      <c r="AB100" s="112"/>
      <c r="AC100" s="112"/>
      <c r="AD100" s="130" t="s">
        <v>272</v>
      </c>
      <c r="AE100" s="115"/>
    </row>
    <row r="101" spans="2:31" ht="23.25" thickBot="1">
      <c r="B101" s="131">
        <v>97</v>
      </c>
      <c r="C101" s="112" t="s">
        <v>394</v>
      </c>
      <c r="D101" s="127">
        <v>44543</v>
      </c>
      <c r="E101" s="128">
        <v>0.65694444444444444</v>
      </c>
      <c r="F101" s="112" t="s">
        <v>269</v>
      </c>
      <c r="G101" s="111"/>
      <c r="H101" s="112"/>
      <c r="I101" s="112"/>
      <c r="J101" s="112"/>
      <c r="K101" s="111"/>
      <c r="L101" s="112"/>
      <c r="M101" s="112"/>
      <c r="N101" s="112"/>
      <c r="O101" s="111"/>
      <c r="P101" s="112"/>
      <c r="Q101" s="112"/>
      <c r="R101" s="112"/>
      <c r="S101" s="112"/>
      <c r="T101" s="112"/>
      <c r="U101" s="112"/>
      <c r="V101" s="112"/>
      <c r="W101" s="112"/>
      <c r="X101" s="112"/>
      <c r="Y101" s="112"/>
      <c r="Z101" s="112" t="s">
        <v>269</v>
      </c>
      <c r="AA101" s="112" t="s">
        <v>269</v>
      </c>
      <c r="AB101" s="112"/>
      <c r="AC101" s="112"/>
      <c r="AD101" s="130" t="s">
        <v>272</v>
      </c>
      <c r="AE101" s="115"/>
    </row>
    <row r="102" spans="2:31" ht="23.25" thickBot="1">
      <c r="B102" s="131">
        <v>98</v>
      </c>
      <c r="C102" s="112" t="s">
        <v>395</v>
      </c>
      <c r="D102" s="127">
        <v>44545</v>
      </c>
      <c r="E102" s="128">
        <v>0.41875000000000001</v>
      </c>
      <c r="F102" s="112" t="s">
        <v>269</v>
      </c>
      <c r="G102" s="111"/>
      <c r="H102" s="112"/>
      <c r="I102" s="112"/>
      <c r="J102" s="112"/>
      <c r="K102" s="111"/>
      <c r="L102" s="112"/>
      <c r="M102" s="112"/>
      <c r="N102" s="112"/>
      <c r="O102" s="111"/>
      <c r="P102" s="112"/>
      <c r="Q102" s="112"/>
      <c r="R102" s="112"/>
      <c r="S102" s="112"/>
      <c r="T102" s="112"/>
      <c r="U102" s="112"/>
      <c r="V102" s="112"/>
      <c r="W102" s="112"/>
      <c r="X102" s="112"/>
      <c r="Y102" s="112" t="s">
        <v>269</v>
      </c>
      <c r="Z102" s="112"/>
      <c r="AA102" s="112" t="s">
        <v>269</v>
      </c>
      <c r="AB102" s="112"/>
      <c r="AC102" s="112"/>
      <c r="AD102" s="130" t="s">
        <v>272</v>
      </c>
      <c r="AE102" s="115"/>
    </row>
    <row r="103" spans="2:31" ht="55.5" customHeight="1" thickBot="1">
      <c r="B103" s="131">
        <v>99</v>
      </c>
      <c r="C103" s="112" t="s">
        <v>396</v>
      </c>
      <c r="D103" s="127">
        <v>44546</v>
      </c>
      <c r="E103" s="128">
        <v>0.38958333333333334</v>
      </c>
      <c r="F103" s="112" t="s">
        <v>269</v>
      </c>
      <c r="G103" s="111"/>
      <c r="H103" s="112"/>
      <c r="I103" s="112"/>
      <c r="J103" s="112"/>
      <c r="K103" s="111"/>
      <c r="L103" s="112"/>
      <c r="M103" s="112"/>
      <c r="N103" s="112"/>
      <c r="O103" s="111"/>
      <c r="P103" s="112"/>
      <c r="Q103" s="112"/>
      <c r="R103" s="112"/>
      <c r="S103" s="112"/>
      <c r="T103" s="112"/>
      <c r="U103" s="112"/>
      <c r="V103" s="112"/>
      <c r="W103" s="112"/>
      <c r="X103" s="112"/>
      <c r="Y103" s="112" t="s">
        <v>269</v>
      </c>
      <c r="Z103" s="112"/>
      <c r="AA103" s="112" t="s">
        <v>269</v>
      </c>
      <c r="AB103" s="112"/>
      <c r="AC103" s="112"/>
      <c r="AD103" s="130" t="s">
        <v>397</v>
      </c>
      <c r="AE103" s="115"/>
    </row>
    <row r="104" spans="2:31" ht="57" thickBot="1">
      <c r="B104" s="131">
        <v>100</v>
      </c>
      <c r="C104" s="112" t="s">
        <v>398</v>
      </c>
      <c r="D104" s="127">
        <v>44550</v>
      </c>
      <c r="E104" s="128">
        <v>0.64930555555555558</v>
      </c>
      <c r="F104" s="112" t="s">
        <v>269</v>
      </c>
      <c r="G104" s="111"/>
      <c r="H104" s="112"/>
      <c r="I104" s="112"/>
      <c r="J104" s="112"/>
      <c r="K104" s="111"/>
      <c r="L104" s="112" t="s">
        <v>269</v>
      </c>
      <c r="M104" s="112"/>
      <c r="N104" s="112"/>
      <c r="O104" s="111"/>
      <c r="P104" s="112"/>
      <c r="Q104" s="112"/>
      <c r="R104" s="112"/>
      <c r="S104" s="112"/>
      <c r="T104" s="112"/>
      <c r="U104" s="112"/>
      <c r="V104" s="112"/>
      <c r="W104" s="112"/>
      <c r="X104" s="112"/>
      <c r="Y104" s="112"/>
      <c r="Z104" s="112"/>
      <c r="AA104" s="112" t="s">
        <v>269</v>
      </c>
      <c r="AB104" s="112"/>
      <c r="AC104" s="112"/>
      <c r="AD104" s="130" t="s">
        <v>399</v>
      </c>
      <c r="AE104" s="115"/>
    </row>
    <row r="105" spans="2:31" ht="23.25" thickBot="1">
      <c r="B105" s="131">
        <v>101</v>
      </c>
      <c r="C105" s="112" t="s">
        <v>400</v>
      </c>
      <c r="D105" s="127">
        <v>44557</v>
      </c>
      <c r="E105" s="128">
        <v>0.62847222222222221</v>
      </c>
      <c r="F105" s="112" t="s">
        <v>269</v>
      </c>
      <c r="G105" s="111"/>
      <c r="H105" s="112"/>
      <c r="I105" s="112"/>
      <c r="J105" s="112"/>
      <c r="K105" s="111"/>
      <c r="L105" s="112"/>
      <c r="M105" s="112"/>
      <c r="N105" s="116" t="s">
        <v>269</v>
      </c>
      <c r="O105" s="111"/>
      <c r="P105" s="112"/>
      <c r="Q105" s="112"/>
      <c r="R105" s="112"/>
      <c r="S105" s="112"/>
      <c r="T105" s="112"/>
      <c r="U105" s="112"/>
      <c r="V105" s="112"/>
      <c r="W105" s="112"/>
      <c r="X105" s="112"/>
      <c r="Y105" s="112"/>
      <c r="Z105" s="112"/>
      <c r="AA105" s="116" t="s">
        <v>269</v>
      </c>
      <c r="AB105" s="112"/>
      <c r="AC105" s="112"/>
      <c r="AD105" s="126" t="s">
        <v>272</v>
      </c>
      <c r="AE105" s="115"/>
    </row>
    <row r="106" spans="2:31" ht="23.25" thickBot="1">
      <c r="B106" s="131">
        <v>102</v>
      </c>
      <c r="C106" s="116" t="s">
        <v>401</v>
      </c>
      <c r="D106" s="119">
        <v>44298</v>
      </c>
      <c r="E106" s="120">
        <v>0.50347222222222221</v>
      </c>
      <c r="F106" s="116"/>
      <c r="G106" s="117"/>
      <c r="H106" s="116" t="s">
        <v>269</v>
      </c>
      <c r="I106" s="116"/>
      <c r="J106" s="116"/>
      <c r="K106" s="117"/>
      <c r="L106" s="116"/>
      <c r="M106" s="116"/>
      <c r="N106" s="116" t="s">
        <v>269</v>
      </c>
      <c r="O106" s="117"/>
      <c r="P106" s="116"/>
      <c r="Q106" s="116"/>
      <c r="R106" s="116"/>
      <c r="S106" s="116"/>
      <c r="T106" s="116"/>
      <c r="U106" s="116"/>
      <c r="V106" s="116"/>
      <c r="W106" s="116"/>
      <c r="X106" s="116"/>
      <c r="Y106" s="116"/>
      <c r="Z106" s="116"/>
      <c r="AA106" s="116" t="s">
        <v>269</v>
      </c>
      <c r="AB106" s="116"/>
      <c r="AC106" s="116"/>
      <c r="AD106" s="126" t="s">
        <v>272</v>
      </c>
      <c r="AE106" s="118"/>
    </row>
    <row r="107" spans="2:31" ht="23.25" thickBot="1">
      <c r="B107" s="131">
        <v>103</v>
      </c>
      <c r="C107" s="116" t="s">
        <v>402</v>
      </c>
      <c r="D107" s="119">
        <v>44299</v>
      </c>
      <c r="E107" s="120">
        <v>0.48333333333333334</v>
      </c>
      <c r="F107" s="116"/>
      <c r="G107" s="117"/>
      <c r="H107" s="116" t="s">
        <v>269</v>
      </c>
      <c r="I107" s="116"/>
      <c r="J107" s="116"/>
      <c r="K107" s="117"/>
      <c r="L107" s="116"/>
      <c r="M107" s="116"/>
      <c r="N107" s="116"/>
      <c r="O107" s="117"/>
      <c r="P107" s="116"/>
      <c r="Q107" s="116"/>
      <c r="R107" s="116"/>
      <c r="S107" s="116"/>
      <c r="T107" s="116"/>
      <c r="U107" s="116"/>
      <c r="V107" s="116"/>
      <c r="W107" s="116"/>
      <c r="X107" s="116"/>
      <c r="Y107" s="116"/>
      <c r="Z107" s="116" t="s">
        <v>269</v>
      </c>
      <c r="AA107" s="116" t="s">
        <v>269</v>
      </c>
      <c r="AB107" s="116"/>
      <c r="AC107" s="116"/>
      <c r="AD107" s="126" t="s">
        <v>272</v>
      </c>
      <c r="AE107" s="118"/>
    </row>
    <row r="108" spans="2:31" ht="23.25" thickBot="1">
      <c r="B108" s="131">
        <v>104</v>
      </c>
      <c r="C108" s="116" t="s">
        <v>403</v>
      </c>
      <c r="D108" s="119">
        <v>44295</v>
      </c>
      <c r="E108" s="120">
        <v>0.57777777777777783</v>
      </c>
      <c r="F108" s="116"/>
      <c r="G108" s="117"/>
      <c r="H108" s="116" t="s">
        <v>269</v>
      </c>
      <c r="I108" s="116"/>
      <c r="J108" s="116"/>
      <c r="K108" s="117"/>
      <c r="L108" s="116"/>
      <c r="M108" s="116"/>
      <c r="N108" s="116" t="s">
        <v>269</v>
      </c>
      <c r="O108" s="117"/>
      <c r="P108" s="116"/>
      <c r="Q108" s="116"/>
      <c r="R108" s="116"/>
      <c r="S108" s="116"/>
      <c r="T108" s="116"/>
      <c r="U108" s="116"/>
      <c r="V108" s="116"/>
      <c r="W108" s="116"/>
      <c r="X108" s="116"/>
      <c r="Y108" s="116"/>
      <c r="Z108" s="116"/>
      <c r="AA108" s="116" t="s">
        <v>269</v>
      </c>
      <c r="AB108" s="116"/>
      <c r="AC108" s="116"/>
      <c r="AD108" s="126" t="s">
        <v>272</v>
      </c>
      <c r="AE108" s="118"/>
    </row>
    <row r="109" spans="2:31" ht="23.25" thickBot="1">
      <c r="B109" s="131">
        <v>105</v>
      </c>
      <c r="C109" s="119" t="s">
        <v>404</v>
      </c>
      <c r="D109" s="119">
        <v>44309</v>
      </c>
      <c r="E109" s="120">
        <v>0.31875000000000003</v>
      </c>
      <c r="F109" s="116"/>
      <c r="G109" s="117"/>
      <c r="H109" s="116" t="s">
        <v>269</v>
      </c>
      <c r="I109" s="116"/>
      <c r="J109" s="116"/>
      <c r="K109" s="117"/>
      <c r="L109" s="116" t="s">
        <v>269</v>
      </c>
      <c r="M109" s="116"/>
      <c r="N109" s="116"/>
      <c r="O109" s="117"/>
      <c r="P109" s="116"/>
      <c r="Q109" s="116"/>
      <c r="R109" s="116"/>
      <c r="S109" s="116"/>
      <c r="T109" s="116"/>
      <c r="U109" s="116"/>
      <c r="V109" s="116"/>
      <c r="W109" s="116" t="s">
        <v>269</v>
      </c>
      <c r="X109" s="116"/>
      <c r="Y109" s="116"/>
      <c r="Z109" s="116"/>
      <c r="AA109" s="116" t="s">
        <v>269</v>
      </c>
      <c r="AB109" s="116"/>
      <c r="AC109" s="116"/>
      <c r="AD109" s="126" t="s">
        <v>272</v>
      </c>
      <c r="AE109" s="118"/>
    </row>
    <row r="110" spans="2:31" ht="23.25" thickBot="1">
      <c r="B110" s="131">
        <v>106</v>
      </c>
      <c r="C110" s="116" t="s">
        <v>405</v>
      </c>
      <c r="D110" s="119">
        <v>44309</v>
      </c>
      <c r="E110" s="120">
        <v>0.43402777777777773</v>
      </c>
      <c r="F110" s="116"/>
      <c r="G110" s="117"/>
      <c r="H110" s="116" t="s">
        <v>269</v>
      </c>
      <c r="I110" s="116"/>
      <c r="J110" s="116"/>
      <c r="K110" s="117"/>
      <c r="L110" s="116"/>
      <c r="M110" s="116" t="s">
        <v>269</v>
      </c>
      <c r="N110" s="116"/>
      <c r="O110" s="117"/>
      <c r="P110" s="116"/>
      <c r="Q110" s="116"/>
      <c r="R110" s="116"/>
      <c r="S110" s="116"/>
      <c r="T110" s="116"/>
      <c r="U110" s="116"/>
      <c r="V110" s="116"/>
      <c r="W110" s="116"/>
      <c r="X110" s="116"/>
      <c r="Y110" s="116"/>
      <c r="Z110" s="116" t="s">
        <v>269</v>
      </c>
      <c r="AA110" s="116" t="s">
        <v>269</v>
      </c>
      <c r="AB110" s="116"/>
      <c r="AC110" s="116"/>
      <c r="AD110" s="126" t="s">
        <v>272</v>
      </c>
      <c r="AE110" s="118"/>
    </row>
    <row r="111" spans="2:31" ht="23.25" thickBot="1">
      <c r="B111" s="131">
        <v>107</v>
      </c>
      <c r="C111" s="116" t="s">
        <v>406</v>
      </c>
      <c r="D111" s="119">
        <v>44357</v>
      </c>
      <c r="E111" s="120">
        <v>0.4055555555555555</v>
      </c>
      <c r="F111" s="116"/>
      <c r="G111" s="117"/>
      <c r="H111" s="116" t="s">
        <v>269</v>
      </c>
      <c r="I111" s="116"/>
      <c r="J111" s="116"/>
      <c r="K111" s="117"/>
      <c r="L111" s="116"/>
      <c r="M111" s="116" t="s">
        <v>269</v>
      </c>
      <c r="N111" s="116"/>
      <c r="O111" s="117"/>
      <c r="P111" s="116"/>
      <c r="Q111" s="116"/>
      <c r="R111" s="116"/>
      <c r="S111" s="116"/>
      <c r="T111" s="116"/>
      <c r="U111" s="116"/>
      <c r="V111" s="116"/>
      <c r="W111" s="116"/>
      <c r="X111" s="116"/>
      <c r="Y111" s="116"/>
      <c r="Z111" s="116"/>
      <c r="AA111" s="116" t="s">
        <v>269</v>
      </c>
      <c r="AB111" s="116"/>
      <c r="AC111" s="116"/>
      <c r="AD111" s="126" t="s">
        <v>272</v>
      </c>
      <c r="AE111" s="118"/>
    </row>
    <row r="112" spans="2:31" ht="45.75" thickBot="1">
      <c r="B112" s="131">
        <v>108</v>
      </c>
      <c r="C112" s="116" t="s">
        <v>407</v>
      </c>
      <c r="D112" s="119">
        <v>44357</v>
      </c>
      <c r="E112" s="120">
        <v>0.41041666666666665</v>
      </c>
      <c r="F112" s="116"/>
      <c r="G112" s="117"/>
      <c r="H112" s="116" t="s">
        <v>269</v>
      </c>
      <c r="I112" s="116"/>
      <c r="J112" s="116"/>
      <c r="K112" s="117"/>
      <c r="L112" s="116" t="s">
        <v>269</v>
      </c>
      <c r="M112" s="116"/>
      <c r="N112" s="116"/>
      <c r="O112" s="117"/>
      <c r="P112" s="116"/>
      <c r="Q112" s="116"/>
      <c r="R112" s="116"/>
      <c r="S112" s="116"/>
      <c r="T112" s="116"/>
      <c r="U112" s="116"/>
      <c r="V112" s="116"/>
      <c r="W112" s="116"/>
      <c r="X112" s="116"/>
      <c r="Y112" s="116"/>
      <c r="Z112" s="116"/>
      <c r="AA112" s="116" t="s">
        <v>269</v>
      </c>
      <c r="AB112" s="116"/>
      <c r="AC112" s="116"/>
      <c r="AD112" s="126" t="s">
        <v>408</v>
      </c>
      <c r="AE112" s="118"/>
    </row>
    <row r="113" spans="2:31" ht="23.25" thickBot="1">
      <c r="B113" s="131">
        <v>109</v>
      </c>
      <c r="C113" s="116" t="s">
        <v>409</v>
      </c>
      <c r="D113" s="119">
        <v>44374</v>
      </c>
      <c r="E113" s="120">
        <v>0.50277777777777777</v>
      </c>
      <c r="F113" s="116"/>
      <c r="G113" s="117"/>
      <c r="H113" s="116" t="s">
        <v>269</v>
      </c>
      <c r="I113" s="116"/>
      <c r="J113" s="116"/>
      <c r="K113" s="117"/>
      <c r="L113" s="116" t="s">
        <v>269</v>
      </c>
      <c r="M113" s="116"/>
      <c r="N113" s="116"/>
      <c r="O113" s="117"/>
      <c r="P113" s="116"/>
      <c r="Q113" s="116"/>
      <c r="R113" s="116"/>
      <c r="S113" s="116"/>
      <c r="T113" s="116"/>
      <c r="U113" s="116"/>
      <c r="V113" s="116"/>
      <c r="W113" s="116"/>
      <c r="X113" s="116"/>
      <c r="Y113" s="116"/>
      <c r="Z113" s="116"/>
      <c r="AA113" s="116" t="s">
        <v>269</v>
      </c>
      <c r="AB113" s="116"/>
      <c r="AC113" s="116"/>
      <c r="AD113" s="126" t="s">
        <v>272</v>
      </c>
      <c r="AE113" s="118"/>
    </row>
    <row r="114" spans="2:31" ht="57" thickBot="1">
      <c r="B114" s="131">
        <v>110</v>
      </c>
      <c r="C114" s="116" t="s">
        <v>410</v>
      </c>
      <c r="D114" s="119">
        <v>44397</v>
      </c>
      <c r="E114" s="120">
        <v>0.71111111111111114</v>
      </c>
      <c r="F114" s="116"/>
      <c r="G114" s="117"/>
      <c r="H114" s="116" t="s">
        <v>269</v>
      </c>
      <c r="I114" s="116"/>
      <c r="J114" s="116"/>
      <c r="K114" s="117"/>
      <c r="L114" s="116"/>
      <c r="M114" s="116"/>
      <c r="N114" s="116" t="s">
        <v>269</v>
      </c>
      <c r="O114" s="117"/>
      <c r="P114" s="116"/>
      <c r="Q114" s="116"/>
      <c r="R114" s="116"/>
      <c r="S114" s="116"/>
      <c r="T114" s="116"/>
      <c r="U114" s="116"/>
      <c r="V114" s="116"/>
      <c r="W114" s="116"/>
      <c r="X114" s="116"/>
      <c r="Y114" s="116"/>
      <c r="Z114" s="116"/>
      <c r="AA114" s="116" t="s">
        <v>269</v>
      </c>
      <c r="AB114" s="116"/>
      <c r="AC114" s="116"/>
      <c r="AD114" s="126" t="s">
        <v>411</v>
      </c>
      <c r="AE114" s="118"/>
    </row>
    <row r="115" spans="2:31" ht="23.25" thickBot="1">
      <c r="B115" s="131">
        <v>111</v>
      </c>
      <c r="C115" s="116" t="s">
        <v>412</v>
      </c>
      <c r="D115" s="119">
        <v>44400</v>
      </c>
      <c r="E115" s="120">
        <v>0.51944444444444449</v>
      </c>
      <c r="F115" s="116"/>
      <c r="G115" s="117"/>
      <c r="H115" s="116" t="s">
        <v>269</v>
      </c>
      <c r="I115" s="116"/>
      <c r="J115" s="116"/>
      <c r="K115" s="117"/>
      <c r="L115" s="116"/>
      <c r="M115" s="116"/>
      <c r="N115" s="116" t="s">
        <v>269</v>
      </c>
      <c r="O115" s="117"/>
      <c r="P115" s="116"/>
      <c r="Q115" s="116"/>
      <c r="R115" s="116"/>
      <c r="S115" s="116"/>
      <c r="T115" s="116"/>
      <c r="U115" s="116"/>
      <c r="V115" s="116"/>
      <c r="W115" s="116"/>
      <c r="X115" s="116"/>
      <c r="Y115" s="116"/>
      <c r="Z115" s="116"/>
      <c r="AA115" s="116" t="s">
        <v>269</v>
      </c>
      <c r="AB115" s="116"/>
      <c r="AC115" s="116"/>
      <c r="AD115" s="126" t="s">
        <v>272</v>
      </c>
      <c r="AE115" s="118"/>
    </row>
    <row r="116" spans="2:31" ht="23.25" thickBot="1">
      <c r="B116" s="131">
        <v>112</v>
      </c>
      <c r="C116" s="116" t="s">
        <v>413</v>
      </c>
      <c r="D116" s="119">
        <v>44404</v>
      </c>
      <c r="E116" s="120">
        <v>0.53819444444444442</v>
      </c>
      <c r="F116" s="116"/>
      <c r="G116" s="117"/>
      <c r="H116" s="116" t="s">
        <v>269</v>
      </c>
      <c r="I116" s="116"/>
      <c r="J116" s="116"/>
      <c r="K116" s="117"/>
      <c r="L116" s="116"/>
      <c r="M116" s="116"/>
      <c r="N116" s="116" t="s">
        <v>269</v>
      </c>
      <c r="O116" s="117"/>
      <c r="P116" s="116"/>
      <c r="Q116" s="116"/>
      <c r="R116" s="116"/>
      <c r="S116" s="116"/>
      <c r="T116" s="116"/>
      <c r="U116" s="116"/>
      <c r="V116" s="116"/>
      <c r="W116" s="116"/>
      <c r="X116" s="116"/>
      <c r="Y116" s="116"/>
      <c r="Z116" s="116"/>
      <c r="AA116" s="116" t="s">
        <v>269</v>
      </c>
      <c r="AB116" s="116"/>
      <c r="AC116" s="116"/>
      <c r="AD116" s="126" t="s">
        <v>272</v>
      </c>
      <c r="AE116" s="118"/>
    </row>
    <row r="117" spans="2:31" ht="23.25" thickBot="1">
      <c r="B117" s="131">
        <v>113</v>
      </c>
      <c r="C117" s="116" t="s">
        <v>414</v>
      </c>
      <c r="D117" s="119">
        <v>44402</v>
      </c>
      <c r="E117" s="120">
        <v>0.4513888888888889</v>
      </c>
      <c r="F117" s="116"/>
      <c r="G117" s="117"/>
      <c r="H117" s="116" t="s">
        <v>269</v>
      </c>
      <c r="I117" s="116"/>
      <c r="J117" s="116"/>
      <c r="K117" s="117"/>
      <c r="L117" s="116" t="s">
        <v>269</v>
      </c>
      <c r="M117" s="116"/>
      <c r="N117" s="116"/>
      <c r="O117" s="117"/>
      <c r="P117" s="116"/>
      <c r="Q117" s="116"/>
      <c r="R117" s="116"/>
      <c r="S117" s="116"/>
      <c r="T117" s="116"/>
      <c r="U117" s="116"/>
      <c r="V117" s="116"/>
      <c r="W117" s="116"/>
      <c r="X117" s="116"/>
      <c r="Y117" s="116"/>
      <c r="Z117" s="116"/>
      <c r="AA117" s="116" t="s">
        <v>269</v>
      </c>
      <c r="AB117" s="116"/>
      <c r="AC117" s="116"/>
      <c r="AD117" s="126" t="s">
        <v>272</v>
      </c>
      <c r="AE117" s="118"/>
    </row>
    <row r="118" spans="2:31" ht="23.25" thickBot="1">
      <c r="B118" s="131">
        <v>114</v>
      </c>
      <c r="C118" s="116" t="s">
        <v>415</v>
      </c>
      <c r="D118" s="119">
        <v>44411</v>
      </c>
      <c r="E118" s="120">
        <v>0.49583333333333335</v>
      </c>
      <c r="F118" s="116"/>
      <c r="G118" s="117"/>
      <c r="H118" s="116" t="s">
        <v>269</v>
      </c>
      <c r="I118" s="116"/>
      <c r="J118" s="116"/>
      <c r="K118" s="117"/>
      <c r="L118" s="116"/>
      <c r="M118" s="116"/>
      <c r="N118" s="116" t="s">
        <v>269</v>
      </c>
      <c r="O118" s="117"/>
      <c r="P118" s="116"/>
      <c r="Q118" s="116"/>
      <c r="R118" s="116"/>
      <c r="S118" s="116"/>
      <c r="T118" s="116"/>
      <c r="U118" s="116"/>
      <c r="V118" s="116"/>
      <c r="W118" s="116"/>
      <c r="X118" s="116"/>
      <c r="Y118" s="116"/>
      <c r="Z118" s="116"/>
      <c r="AA118" s="116" t="s">
        <v>269</v>
      </c>
      <c r="AB118" s="116"/>
      <c r="AC118" s="116"/>
      <c r="AD118" s="126" t="s">
        <v>272</v>
      </c>
      <c r="AE118" s="118"/>
    </row>
    <row r="119" spans="2:31" ht="23.25" thickBot="1">
      <c r="B119" s="131">
        <v>115</v>
      </c>
      <c r="C119" s="121" t="s">
        <v>416</v>
      </c>
      <c r="D119" s="122">
        <v>44415</v>
      </c>
      <c r="E119" s="123">
        <v>0.4145833333333333</v>
      </c>
      <c r="F119" s="121"/>
      <c r="G119" s="124"/>
      <c r="H119" s="121" t="s">
        <v>269</v>
      </c>
      <c r="I119" s="121"/>
      <c r="J119" s="121"/>
      <c r="K119" s="124"/>
      <c r="L119" s="121"/>
      <c r="M119" s="121"/>
      <c r="N119" s="121" t="s">
        <v>269</v>
      </c>
      <c r="O119" s="124"/>
      <c r="P119" s="121"/>
      <c r="Q119" s="121"/>
      <c r="R119" s="121"/>
      <c r="S119" s="121"/>
      <c r="T119" s="121"/>
      <c r="U119" s="121"/>
      <c r="V119" s="121"/>
      <c r="W119" s="121"/>
      <c r="X119" s="121"/>
      <c r="Y119" s="121"/>
      <c r="Z119" s="121"/>
      <c r="AA119" s="121" t="s">
        <v>269</v>
      </c>
      <c r="AB119" s="121"/>
      <c r="AC119" s="121"/>
      <c r="AD119" s="126" t="s">
        <v>272</v>
      </c>
      <c r="AE119" s="125"/>
    </row>
    <row r="120" spans="2:31" ht="23.25" thickBot="1">
      <c r="B120" s="131">
        <v>116</v>
      </c>
      <c r="C120" s="121" t="s">
        <v>417</v>
      </c>
      <c r="D120" s="122">
        <v>44433</v>
      </c>
      <c r="E120" s="123">
        <v>0.625</v>
      </c>
      <c r="F120" s="121"/>
      <c r="G120" s="124"/>
      <c r="H120" s="121" t="s">
        <v>269</v>
      </c>
      <c r="I120" s="121"/>
      <c r="J120" s="121"/>
      <c r="K120" s="124"/>
      <c r="L120" s="121"/>
      <c r="M120" s="121"/>
      <c r="N120" s="121" t="s">
        <v>269</v>
      </c>
      <c r="O120" s="124"/>
      <c r="P120" s="121"/>
      <c r="Q120" s="121"/>
      <c r="R120" s="121"/>
      <c r="S120" s="121"/>
      <c r="T120" s="121"/>
      <c r="U120" s="121"/>
      <c r="V120" s="121"/>
      <c r="W120" s="121"/>
      <c r="X120" s="121"/>
      <c r="Y120" s="121"/>
      <c r="Z120" s="121"/>
      <c r="AA120" s="121" t="s">
        <v>269</v>
      </c>
      <c r="AB120" s="121"/>
      <c r="AC120" s="121"/>
      <c r="AD120" s="126" t="s">
        <v>272</v>
      </c>
      <c r="AE120" s="125"/>
    </row>
    <row r="121" spans="2:31" ht="23.25" thickBot="1">
      <c r="B121" s="131">
        <v>117</v>
      </c>
      <c r="C121" s="121" t="s">
        <v>418</v>
      </c>
      <c r="D121" s="122">
        <v>44429</v>
      </c>
      <c r="E121" s="123">
        <v>0.4458333333333333</v>
      </c>
      <c r="F121" s="121"/>
      <c r="G121" s="124"/>
      <c r="H121" s="121" t="s">
        <v>269</v>
      </c>
      <c r="I121" s="121"/>
      <c r="J121" s="121"/>
      <c r="K121" s="124" t="s">
        <v>269</v>
      </c>
      <c r="L121" s="121"/>
      <c r="M121" s="121"/>
      <c r="N121" s="121"/>
      <c r="O121" s="124"/>
      <c r="P121" s="121"/>
      <c r="Q121" s="121"/>
      <c r="R121" s="121"/>
      <c r="S121" s="121"/>
      <c r="T121" s="121"/>
      <c r="U121" s="121"/>
      <c r="V121" s="121"/>
      <c r="W121" s="121"/>
      <c r="X121" s="121"/>
      <c r="Y121" s="121"/>
      <c r="Z121" s="121"/>
      <c r="AA121" s="121" t="s">
        <v>269</v>
      </c>
      <c r="AB121" s="121"/>
      <c r="AC121" s="121"/>
      <c r="AD121" s="126" t="s">
        <v>272</v>
      </c>
      <c r="AE121" s="125"/>
    </row>
    <row r="122" spans="2:31" ht="23.25" thickBot="1">
      <c r="B122" s="131">
        <v>118</v>
      </c>
      <c r="C122" s="121" t="s">
        <v>419</v>
      </c>
      <c r="D122" s="122">
        <v>44439</v>
      </c>
      <c r="E122" s="123">
        <v>0.4145833333333333</v>
      </c>
      <c r="F122" s="121"/>
      <c r="G122" s="124"/>
      <c r="H122" s="121" t="s">
        <v>269</v>
      </c>
      <c r="I122" s="121"/>
      <c r="J122" s="121"/>
      <c r="K122" s="124"/>
      <c r="L122" s="121" t="s">
        <v>269</v>
      </c>
      <c r="M122" s="121"/>
      <c r="N122" s="121"/>
      <c r="O122" s="124"/>
      <c r="P122" s="121"/>
      <c r="Q122" s="121"/>
      <c r="R122" s="121"/>
      <c r="S122" s="121"/>
      <c r="T122" s="121"/>
      <c r="U122" s="121"/>
      <c r="V122" s="121"/>
      <c r="W122" s="121"/>
      <c r="X122" s="121"/>
      <c r="Y122" s="121"/>
      <c r="Z122" s="121"/>
      <c r="AA122" s="121" t="s">
        <v>269</v>
      </c>
      <c r="AB122" s="121"/>
      <c r="AC122" s="121"/>
      <c r="AD122" s="126" t="s">
        <v>272</v>
      </c>
      <c r="AE122" s="125"/>
    </row>
    <row r="123" spans="2:31" ht="23.25" thickBot="1">
      <c r="B123" s="131">
        <v>119</v>
      </c>
      <c r="C123" s="121" t="s">
        <v>420</v>
      </c>
      <c r="D123" s="122">
        <v>44440</v>
      </c>
      <c r="E123" s="123">
        <v>0.4145833333333333</v>
      </c>
      <c r="F123" s="121"/>
      <c r="G123" s="124"/>
      <c r="H123" s="121" t="s">
        <v>269</v>
      </c>
      <c r="I123" s="121"/>
      <c r="J123" s="121"/>
      <c r="K123" s="124"/>
      <c r="L123" s="121"/>
      <c r="M123" s="121"/>
      <c r="N123" s="121" t="s">
        <v>269</v>
      </c>
      <c r="O123" s="124"/>
      <c r="P123" s="121"/>
      <c r="Q123" s="121"/>
      <c r="R123" s="121"/>
      <c r="S123" s="121"/>
      <c r="T123" s="121"/>
      <c r="U123" s="121"/>
      <c r="V123" s="121"/>
      <c r="W123" s="121"/>
      <c r="X123" s="121"/>
      <c r="Y123" s="121"/>
      <c r="Z123" s="121"/>
      <c r="AA123" s="121" t="s">
        <v>269</v>
      </c>
      <c r="AB123" s="121"/>
      <c r="AC123" s="121"/>
      <c r="AD123" s="126" t="s">
        <v>272</v>
      </c>
      <c r="AE123" s="125"/>
    </row>
    <row r="124" spans="2:31" ht="23.25" thickBot="1">
      <c r="B124" s="131">
        <v>120</v>
      </c>
      <c r="C124" s="121" t="s">
        <v>421</v>
      </c>
      <c r="D124" s="122">
        <v>44442</v>
      </c>
      <c r="E124" s="123">
        <v>0.86319444444444438</v>
      </c>
      <c r="F124" s="121"/>
      <c r="G124" s="124"/>
      <c r="H124" s="121" t="s">
        <v>269</v>
      </c>
      <c r="I124" s="121"/>
      <c r="J124" s="121"/>
      <c r="K124" s="124"/>
      <c r="L124" s="121"/>
      <c r="M124" s="121"/>
      <c r="N124" s="121" t="s">
        <v>269</v>
      </c>
      <c r="O124" s="124"/>
      <c r="P124" s="121"/>
      <c r="Q124" s="121"/>
      <c r="R124" s="121"/>
      <c r="S124" s="121"/>
      <c r="T124" s="121"/>
      <c r="U124" s="121"/>
      <c r="V124" s="121"/>
      <c r="W124" s="121"/>
      <c r="X124" s="121"/>
      <c r="Y124" s="121"/>
      <c r="Z124" s="121"/>
      <c r="AA124" s="121" t="s">
        <v>269</v>
      </c>
      <c r="AB124" s="121"/>
      <c r="AC124" s="121"/>
      <c r="AD124" s="126" t="s">
        <v>272</v>
      </c>
      <c r="AE124" s="125"/>
    </row>
    <row r="125" spans="2:31" ht="23.25" thickBot="1">
      <c r="B125" s="131">
        <v>121</v>
      </c>
      <c r="C125" s="121" t="s">
        <v>422</v>
      </c>
      <c r="D125" s="122">
        <v>44454</v>
      </c>
      <c r="E125" s="123">
        <v>0.66597222222222219</v>
      </c>
      <c r="F125" s="121"/>
      <c r="G125" s="124"/>
      <c r="H125" s="121" t="s">
        <v>269</v>
      </c>
      <c r="I125" s="121"/>
      <c r="J125" s="121"/>
      <c r="K125" s="124"/>
      <c r="L125" s="121" t="s">
        <v>269</v>
      </c>
      <c r="M125" s="121"/>
      <c r="N125" s="121"/>
      <c r="O125" s="124"/>
      <c r="P125" s="121"/>
      <c r="Q125" s="121"/>
      <c r="R125" s="121"/>
      <c r="S125" s="121"/>
      <c r="T125" s="121"/>
      <c r="U125" s="121"/>
      <c r="V125" s="121"/>
      <c r="W125" s="121"/>
      <c r="X125" s="121"/>
      <c r="Y125" s="121"/>
      <c r="Z125" s="121"/>
      <c r="AA125" s="121" t="s">
        <v>269</v>
      </c>
      <c r="AB125" s="121"/>
      <c r="AC125" s="121"/>
      <c r="AD125" s="126" t="s">
        <v>272</v>
      </c>
      <c r="AE125" s="125"/>
    </row>
    <row r="126" spans="2:31" ht="23.25" thickBot="1">
      <c r="B126" s="131">
        <v>122</v>
      </c>
      <c r="C126" s="121" t="s">
        <v>423</v>
      </c>
      <c r="D126" s="122">
        <v>44460</v>
      </c>
      <c r="E126" s="123">
        <v>0.4145833333333333</v>
      </c>
      <c r="F126" s="121"/>
      <c r="G126" s="124"/>
      <c r="H126" s="121" t="s">
        <v>269</v>
      </c>
      <c r="I126" s="121"/>
      <c r="J126" s="121"/>
      <c r="K126" s="124"/>
      <c r="L126" s="121" t="s">
        <v>269</v>
      </c>
      <c r="M126" s="121"/>
      <c r="N126" s="121"/>
      <c r="O126" s="124"/>
      <c r="P126" s="121"/>
      <c r="Q126" s="121"/>
      <c r="R126" s="121"/>
      <c r="S126" s="121"/>
      <c r="T126" s="121"/>
      <c r="U126" s="121"/>
      <c r="V126" s="121"/>
      <c r="W126" s="121"/>
      <c r="X126" s="121"/>
      <c r="Y126" s="121"/>
      <c r="Z126" s="121"/>
      <c r="AA126" s="121" t="s">
        <v>269</v>
      </c>
      <c r="AB126" s="121"/>
      <c r="AC126" s="121"/>
      <c r="AD126" s="126" t="s">
        <v>272</v>
      </c>
      <c r="AE126" s="125"/>
    </row>
    <row r="127" spans="2:31" ht="23.25" thickBot="1">
      <c r="B127" s="131">
        <v>123</v>
      </c>
      <c r="C127" s="121" t="s">
        <v>424</v>
      </c>
      <c r="D127" s="122">
        <v>44481</v>
      </c>
      <c r="E127" s="123">
        <v>0.6118055555555556</v>
      </c>
      <c r="F127" s="121"/>
      <c r="G127" s="124"/>
      <c r="H127" s="121" t="s">
        <v>269</v>
      </c>
      <c r="I127" s="121"/>
      <c r="J127" s="121"/>
      <c r="K127" s="124"/>
      <c r="L127" s="121"/>
      <c r="M127" s="121"/>
      <c r="N127" s="121" t="s">
        <v>269</v>
      </c>
      <c r="O127" s="124"/>
      <c r="P127" s="121"/>
      <c r="Q127" s="121"/>
      <c r="R127" s="121"/>
      <c r="S127" s="121"/>
      <c r="T127" s="121"/>
      <c r="U127" s="121"/>
      <c r="V127" s="121"/>
      <c r="W127" s="121"/>
      <c r="X127" s="121"/>
      <c r="Y127" s="121"/>
      <c r="Z127" s="121"/>
      <c r="AA127" s="121" t="s">
        <v>269</v>
      </c>
      <c r="AB127" s="121"/>
      <c r="AC127" s="121"/>
      <c r="AD127" s="126" t="s">
        <v>272</v>
      </c>
      <c r="AE127" s="125"/>
    </row>
    <row r="128" spans="2:31" ht="23.25" thickBot="1">
      <c r="B128" s="131">
        <v>124</v>
      </c>
      <c r="C128" s="121" t="s">
        <v>425</v>
      </c>
      <c r="D128" s="122">
        <v>44439</v>
      </c>
      <c r="E128" s="123">
        <v>0.4145833333333333</v>
      </c>
      <c r="F128" s="121"/>
      <c r="G128" s="124"/>
      <c r="H128" s="121" t="s">
        <v>269</v>
      </c>
      <c r="I128" s="121"/>
      <c r="J128" s="121"/>
      <c r="K128" s="124"/>
      <c r="L128" s="121" t="s">
        <v>269</v>
      </c>
      <c r="M128" s="121"/>
      <c r="N128" s="121"/>
      <c r="O128" s="124"/>
      <c r="P128" s="121"/>
      <c r="Q128" s="121"/>
      <c r="R128" s="121"/>
      <c r="S128" s="121"/>
      <c r="T128" s="121"/>
      <c r="U128" s="121"/>
      <c r="V128" s="121"/>
      <c r="W128" s="121"/>
      <c r="X128" s="121"/>
      <c r="Y128" s="121"/>
      <c r="Z128" s="121"/>
      <c r="AA128" s="121" t="s">
        <v>269</v>
      </c>
      <c r="AB128" s="121"/>
      <c r="AC128" s="121"/>
      <c r="AD128" s="126" t="s">
        <v>272</v>
      </c>
      <c r="AE128" s="125"/>
    </row>
    <row r="129" spans="2:31" ht="23.25" thickBot="1">
      <c r="B129" s="131">
        <v>125</v>
      </c>
      <c r="C129" s="121" t="s">
        <v>426</v>
      </c>
      <c r="D129" s="122">
        <v>44439</v>
      </c>
      <c r="E129" s="123">
        <v>0.4145833333333333</v>
      </c>
      <c r="F129" s="121"/>
      <c r="G129" s="124"/>
      <c r="H129" s="121" t="s">
        <v>269</v>
      </c>
      <c r="I129" s="121"/>
      <c r="J129" s="121"/>
      <c r="K129" s="124"/>
      <c r="L129" s="121"/>
      <c r="M129" s="121"/>
      <c r="N129" s="121" t="s">
        <v>269</v>
      </c>
      <c r="O129" s="124"/>
      <c r="P129" s="121"/>
      <c r="Q129" s="121"/>
      <c r="R129" s="121"/>
      <c r="S129" s="121"/>
      <c r="T129" s="121"/>
      <c r="U129" s="121"/>
      <c r="V129" s="121"/>
      <c r="W129" s="121"/>
      <c r="X129" s="121"/>
      <c r="Y129" s="121"/>
      <c r="Z129" s="121"/>
      <c r="AA129" s="121" t="s">
        <v>269</v>
      </c>
      <c r="AB129" s="121"/>
      <c r="AC129" s="121"/>
      <c r="AD129" s="126" t="s">
        <v>272</v>
      </c>
      <c r="AE129" s="125"/>
    </row>
    <row r="130" spans="2:31" ht="23.25" thickBot="1">
      <c r="B130" s="131">
        <v>126</v>
      </c>
      <c r="C130" s="121" t="s">
        <v>427</v>
      </c>
      <c r="D130" s="122">
        <v>44540</v>
      </c>
      <c r="E130" s="123">
        <v>0.60902777777777783</v>
      </c>
      <c r="F130" s="121"/>
      <c r="G130" s="124"/>
      <c r="H130" s="121" t="s">
        <v>269</v>
      </c>
      <c r="I130" s="121"/>
      <c r="J130" s="121"/>
      <c r="K130" s="124"/>
      <c r="L130" s="121" t="s">
        <v>269</v>
      </c>
      <c r="M130" s="121"/>
      <c r="N130" s="121"/>
      <c r="O130" s="124"/>
      <c r="P130" s="121"/>
      <c r="Q130" s="121"/>
      <c r="R130" s="121"/>
      <c r="S130" s="121"/>
      <c r="T130" s="121"/>
      <c r="U130" s="121"/>
      <c r="V130" s="121"/>
      <c r="W130" s="121"/>
      <c r="X130" s="121"/>
      <c r="Y130" s="121"/>
      <c r="Z130" s="121"/>
      <c r="AA130" s="121" t="s">
        <v>269</v>
      </c>
      <c r="AB130" s="121"/>
      <c r="AC130" s="121"/>
      <c r="AD130" s="126" t="s">
        <v>272</v>
      </c>
      <c r="AE130" s="125"/>
    </row>
    <row r="131" spans="2:31" ht="23.25" thickBot="1">
      <c r="B131" s="131">
        <v>127</v>
      </c>
      <c r="C131" s="121" t="s">
        <v>428</v>
      </c>
      <c r="D131" s="122">
        <v>44439</v>
      </c>
      <c r="E131" s="123">
        <v>0.4145833333333333</v>
      </c>
      <c r="F131" s="121"/>
      <c r="G131" s="124"/>
      <c r="H131" s="121" t="s">
        <v>269</v>
      </c>
      <c r="I131" s="121"/>
      <c r="J131" s="121"/>
      <c r="K131" s="124"/>
      <c r="L131" s="121"/>
      <c r="M131" s="121"/>
      <c r="N131" s="121" t="s">
        <v>269</v>
      </c>
      <c r="O131" s="124"/>
      <c r="P131" s="121"/>
      <c r="Q131" s="121"/>
      <c r="R131" s="121"/>
      <c r="S131" s="121"/>
      <c r="T131" s="121"/>
      <c r="U131" s="121"/>
      <c r="V131" s="121"/>
      <c r="W131" s="121"/>
      <c r="X131" s="121"/>
      <c r="Y131" s="121"/>
      <c r="Z131" s="121"/>
      <c r="AA131" s="121" t="s">
        <v>269</v>
      </c>
      <c r="AB131" s="121"/>
      <c r="AC131" s="121"/>
      <c r="AD131" s="126" t="s">
        <v>272</v>
      </c>
      <c r="AE131" s="125"/>
    </row>
    <row r="132" spans="2:31" ht="23.25" thickBot="1">
      <c r="B132" s="131">
        <v>128</v>
      </c>
      <c r="C132" s="121" t="s">
        <v>429</v>
      </c>
      <c r="D132" s="122">
        <v>44541</v>
      </c>
      <c r="E132" s="123">
        <v>0.70972222222222225</v>
      </c>
      <c r="F132" s="121"/>
      <c r="G132" s="124"/>
      <c r="H132" s="121" t="s">
        <v>269</v>
      </c>
      <c r="I132" s="121"/>
      <c r="J132" s="121"/>
      <c r="K132" s="124"/>
      <c r="L132" s="121"/>
      <c r="M132" s="121"/>
      <c r="N132" s="121" t="s">
        <v>269</v>
      </c>
      <c r="O132" s="124"/>
      <c r="P132" s="121"/>
      <c r="Q132" s="121"/>
      <c r="R132" s="121"/>
      <c r="S132" s="121"/>
      <c r="T132" s="121"/>
      <c r="U132" s="121"/>
      <c r="V132" s="121"/>
      <c r="W132" s="121"/>
      <c r="X132" s="121"/>
      <c r="Y132" s="121"/>
      <c r="Z132" s="121"/>
      <c r="AA132" s="121" t="s">
        <v>269</v>
      </c>
      <c r="AB132" s="121"/>
      <c r="AC132" s="121"/>
      <c r="AD132" s="126" t="s">
        <v>272</v>
      </c>
      <c r="AE132" s="125"/>
    </row>
    <row r="133" spans="2:31" ht="95.25" customHeight="1" thickBot="1">
      <c r="B133" s="131">
        <v>129</v>
      </c>
      <c r="C133" s="121" t="s">
        <v>430</v>
      </c>
      <c r="D133" s="122">
        <v>44541</v>
      </c>
      <c r="E133" s="123">
        <v>0.45833333333333331</v>
      </c>
      <c r="F133" s="121"/>
      <c r="G133" s="124"/>
      <c r="H133" s="121" t="s">
        <v>269</v>
      </c>
      <c r="I133" s="121"/>
      <c r="J133" s="121"/>
      <c r="K133" s="124"/>
      <c r="L133" s="121"/>
      <c r="M133" s="121" t="s">
        <v>269</v>
      </c>
      <c r="N133" s="121"/>
      <c r="O133" s="124"/>
      <c r="P133" s="121"/>
      <c r="Q133" s="121"/>
      <c r="R133" s="121"/>
      <c r="S133" s="121"/>
      <c r="T133" s="121"/>
      <c r="U133" s="121"/>
      <c r="V133" s="121"/>
      <c r="W133" s="121"/>
      <c r="X133" s="121"/>
      <c r="Y133" s="121" t="s">
        <v>269</v>
      </c>
      <c r="Z133" s="121"/>
      <c r="AA133" s="121" t="s">
        <v>269</v>
      </c>
      <c r="AB133" s="121"/>
      <c r="AC133" s="121"/>
      <c r="AD133" s="126" t="s">
        <v>431</v>
      </c>
      <c r="AE133" s="125"/>
    </row>
    <row r="134" spans="2:31" ht="52.5" customHeight="1" thickBot="1">
      <c r="B134" s="131">
        <v>130</v>
      </c>
      <c r="C134" s="121" t="s">
        <v>432</v>
      </c>
      <c r="D134" s="122">
        <v>44544</v>
      </c>
      <c r="E134" s="123">
        <v>0.70208333333333339</v>
      </c>
      <c r="F134" s="121"/>
      <c r="G134" s="124"/>
      <c r="H134" s="121" t="s">
        <v>269</v>
      </c>
      <c r="I134" s="121"/>
      <c r="J134" s="121"/>
      <c r="K134" s="124"/>
      <c r="L134" s="121" t="s">
        <v>269</v>
      </c>
      <c r="M134" s="121"/>
      <c r="N134" s="121"/>
      <c r="O134" s="124"/>
      <c r="P134" s="121"/>
      <c r="Q134" s="121"/>
      <c r="R134" s="121"/>
      <c r="S134" s="121"/>
      <c r="T134" s="121"/>
      <c r="U134" s="121"/>
      <c r="V134" s="121"/>
      <c r="W134" s="121" t="s">
        <v>269</v>
      </c>
      <c r="X134" s="121"/>
      <c r="Y134" s="121"/>
      <c r="Z134" s="121"/>
      <c r="AA134" s="121" t="s">
        <v>269</v>
      </c>
      <c r="AB134" s="121"/>
      <c r="AC134" s="121"/>
      <c r="AD134" s="126" t="s">
        <v>433</v>
      </c>
      <c r="AE134" s="125"/>
    </row>
    <row r="135" spans="2:31" ht="23.25" thickBot="1">
      <c r="B135" s="131">
        <v>131</v>
      </c>
      <c r="C135" s="116" t="s">
        <v>434</v>
      </c>
      <c r="D135" s="119">
        <v>44544</v>
      </c>
      <c r="E135" s="120">
        <v>0.70763888888888893</v>
      </c>
      <c r="F135" s="116"/>
      <c r="G135" s="117"/>
      <c r="H135" s="116" t="s">
        <v>269</v>
      </c>
      <c r="I135" s="116"/>
      <c r="J135" s="116" t="s">
        <v>269</v>
      </c>
      <c r="K135" s="117"/>
      <c r="L135" s="116"/>
      <c r="M135" s="116"/>
      <c r="N135" s="116"/>
      <c r="O135" s="117"/>
      <c r="P135" s="116"/>
      <c r="Q135" s="116"/>
      <c r="R135" s="116"/>
      <c r="S135" s="116"/>
      <c r="T135" s="116"/>
      <c r="U135" s="116"/>
      <c r="V135" s="116"/>
      <c r="W135" s="116"/>
      <c r="X135" s="116"/>
      <c r="Y135" s="116"/>
      <c r="Z135" s="116"/>
      <c r="AA135" s="116" t="s">
        <v>269</v>
      </c>
      <c r="AB135" s="116"/>
      <c r="AC135" s="116"/>
      <c r="AD135" s="126" t="s">
        <v>272</v>
      </c>
      <c r="AE135" s="118"/>
    </row>
    <row r="136" spans="2:31">
      <c r="B136" s="132"/>
      <c r="C136" s="132"/>
    </row>
    <row r="137" spans="2:31">
      <c r="B137" s="132"/>
      <c r="C137" s="132"/>
    </row>
  </sheetData>
  <mergeCells count="37">
    <mergeCell ref="B3:V3"/>
    <mergeCell ref="B5:B9"/>
    <mergeCell ref="C5:C9"/>
    <mergeCell ref="D5:D8"/>
    <mergeCell ref="E5:E9"/>
    <mergeCell ref="F5:J6"/>
    <mergeCell ref="K5:O6"/>
    <mergeCell ref="P5:V6"/>
    <mergeCell ref="M7:M9"/>
    <mergeCell ref="N7:N9"/>
    <mergeCell ref="T7:T9"/>
    <mergeCell ref="U7:U9"/>
    <mergeCell ref="V7:V9"/>
    <mergeCell ref="W5:Z6"/>
    <mergeCell ref="AA5:AC6"/>
    <mergeCell ref="AD5:AE6"/>
    <mergeCell ref="F7:F9"/>
    <mergeCell ref="G7:G9"/>
    <mergeCell ref="H7:H9"/>
    <mergeCell ref="I7:I9"/>
    <mergeCell ref="J7:J9"/>
    <mergeCell ref="K7:K9"/>
    <mergeCell ref="L7:L9"/>
    <mergeCell ref="Z7:Z9"/>
    <mergeCell ref="O7:O9"/>
    <mergeCell ref="P7:P9"/>
    <mergeCell ref="Q7:Q9"/>
    <mergeCell ref="R7:R9"/>
    <mergeCell ref="S7:S9"/>
    <mergeCell ref="AC7:AC9"/>
    <mergeCell ref="AD7:AD9"/>
    <mergeCell ref="AE7:AE9"/>
    <mergeCell ref="W7:W9"/>
    <mergeCell ref="X7:X9"/>
    <mergeCell ref="Y7:Y9"/>
    <mergeCell ref="AA7:AA9"/>
    <mergeCell ref="AB7:A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Лист1</vt:lpstr>
      <vt:lpstr>Лист2</vt:lpstr>
      <vt:lpstr>Лист3</vt:lpstr>
      <vt:lpstr>Лист4</vt:lpstr>
      <vt:lpstr>Лист5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2022-04-19T09:07:29Z</dcterms:modified>
</cp:coreProperties>
</file>